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PROMOCIÓN ALIMENTOS LOCALES\"/>
    </mc:Choice>
  </mc:AlternateContent>
  <bookViews>
    <workbookView xWindow="0" yWindow="0" windowWidth="21600" windowHeight="8910" tabRatio="731"/>
  </bookViews>
  <sheets>
    <sheet name="Portada " sheetId="8" r:id="rId1"/>
    <sheet name="Óptico" sheetId="9" r:id="rId2"/>
    <sheet name="Prensa Generalista" sheetId="10" r:id="rId3"/>
    <sheet name="Plan Radio" sheetId="7" r:id="rId4"/>
  </sheets>
  <externalReferences>
    <externalReference r:id="rId5"/>
    <externalReference r:id="rId6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Óptico!$B$11:$D$13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<sst xmlns="http://schemas.openxmlformats.org/spreadsheetml/2006/main" count="298" uniqueCount="118">
  <si>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</si>
  <si>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</si>
  <si>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</si>
  <si>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</si>
  <si>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</si>
  <si>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</si>
  <si>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</si>
  <si>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</si>
  <si>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</si>
  <si>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</si>
  <si>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</si>
  <si>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</si>
  <si>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</si>
  <si>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</si>
  <si>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</si>
  <si>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</si>
  <si>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</si>
  <si>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</si>
  <si>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</si>
  <si>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</si>
  <si>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</si>
  <si>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</si>
  <si>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</si>
  <si>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</si>
  <si>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</si>
  <si>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</si>
  <si>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</si>
  <si>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</si>
  <si>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</si>
  <si>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</si>
  <si>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</si>
  <si>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</si>
  <si>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</si>
  <si>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</si>
  <si>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R.INTERECONOMIA MADRID</t>
  </si>
  <si>
    <t>R.KISS FM MADRID</t>
  </si>
  <si>
    <t>R.MARCA MADRID</t>
  </si>
  <si>
    <t>R.ROCK FM MADRID</t>
  </si>
  <si>
    <t>R.ONDA MADRID</t>
  </si>
  <si>
    <t>ANDA YA</t>
  </si>
  <si>
    <t>40 PRINCIPALES MAÑANA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</si>
  <si>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</si>
  <si>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</si>
  <si>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</si>
  <si>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</si>
  <si>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</si>
  <si>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</si>
  <si>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</si>
  <si>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</si>
  <si>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</si>
  <si>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</si>
  <si>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</si>
  <si>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</si>
  <si>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</si>
  <si>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</si>
  <si>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</si>
  <si>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</si>
  <si>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INDIVIDUOS PONDERADOS</t>
  </si>
  <si>
    <t>MADRID DIRECTO</t>
  </si>
  <si>
    <t xml:space="preserve">TOTAL NETO + IVA </t>
  </si>
  <si>
    <t>A DIARIO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</si>
  <si>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</si>
  <si>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</si>
  <si>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</si>
  <si>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</si>
  <si>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</si>
  <si>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</si>
  <si>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BUENOS DIAS, MADRID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</si>
  <si>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</si>
  <si>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</si>
  <si>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</si>
  <si>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</si>
  <si>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</si>
  <si>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</si>
  <si>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A MEDIA SESIÓN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</si>
  <si>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</si>
  <si>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</si>
  <si>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</si>
  <si>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</si>
  <si>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</si>
  <si>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</si>
  <si>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</si>
  <si>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PRENSA</t>
  </si>
  <si>
    <t>RADIO MADRID</t>
  </si>
  <si>
    <t>PLAN MEDIOS</t>
  </si>
  <si>
    <t>SOPORTE</t>
  </si>
  <si>
    <t>FORMATO (en COLOR)</t>
  </si>
  <si>
    <t>ÁMBITO</t>
  </si>
  <si>
    <t>PERIODICIDAD</t>
  </si>
  <si>
    <t>DTO.NEG.</t>
  </si>
  <si>
    <t>CAMPAÑA</t>
  </si>
  <si>
    <t>ABC MADRID</t>
  </si>
  <si>
    <t>MEDIA PÁGINA</t>
  </si>
  <si>
    <t>MADRID</t>
  </si>
  <si>
    <t>DIARIO</t>
  </si>
  <si>
    <t>PAIS MADRID</t>
  </si>
  <si>
    <t>EL MUNDO MADRID</t>
  </si>
  <si>
    <t>LA RAZON MADRID</t>
  </si>
  <si>
    <t>20 MINUTOS MADRID</t>
  </si>
  <si>
    <t>RADIO</t>
  </si>
  <si>
    <t>Incividuos + 16 Comunidad de Madrid</t>
  </si>
  <si>
    <t>CIERRE DE MERCADOS</t>
  </si>
  <si>
    <t>40 PRINCIPALES TARDE</t>
  </si>
  <si>
    <t>DIRECTO MARCA MADRID</t>
  </si>
  <si>
    <t>EL ENFOQUE 1ªPARTE</t>
  </si>
  <si>
    <t>EL PUNTO SOBRE LA HISTORIA</t>
  </si>
  <si>
    <t>MADRID FRENTE AL CORONAVIRUS</t>
  </si>
  <si>
    <t>21:00</t>
  </si>
  <si>
    <t>21:30</t>
  </si>
  <si>
    <t>22:45</t>
  </si>
  <si>
    <t>Comunidad de Madrid</t>
  </si>
  <si>
    <t>Consejería de Medio Ambiente, Ordenación del Territorio y Sostenibilidad</t>
  </si>
  <si>
    <t>MADRID TRABAJA</t>
  </si>
  <si>
    <t>Dirección General de Agricultura</t>
  </si>
  <si>
    <t>Promoción de Alimentos Locales</t>
  </si>
  <si>
    <t>Del 11 al 24 de Mayo 2020</t>
  </si>
  <si>
    <t>MÓDULOS (5 mod x 3 col)</t>
  </si>
  <si>
    <t>FALDÓN PEQ (5 X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</si>
</sst>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6" fillId="0" borderId="0"/>
  </cellStyleXfs>
  <cellXfs count="116">
    <xf numFmtId="0" fontId="0" fillId="0" borderId="0" xfId="0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Fill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9" fillId="0" borderId="0" xfId="5" applyNumberFormat="1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2" fillId="0" borderId="0" xfId="0" applyFont="1"/>
    <xf numFmtId="3" fontId="13" fillId="0" borderId="0" xfId="8" applyNumberFormat="1" applyFont="1" applyAlignment="1" applyProtection="1">
      <alignment horizontal="center"/>
    </xf>
    <xf numFmtId="0" fontId="7" fillId="0" borderId="0" xfId="0" applyFont="1"/>
    <xf numFmtId="0" fontId="3" fillId="0" borderId="8" xfId="0" applyFont="1" applyFill="1" applyBorder="1" applyAlignment="1" applyProtection="1">
      <alignment horizontal="center" vertical="center" wrapText="1"/>
    </xf>
    <xf numFmtId="1" fontId="2" fillId="4" borderId="4" xfId="0" applyNumberFormat="1" applyFont="1" applyFill="1" applyBorder="1" applyAlignment="1" applyProtection="1">
      <alignment horizontal="center" vertical="center" shrinkToFit="1"/>
    </xf>
    <xf numFmtId="1" fontId="2" fillId="0" borderId="4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0" fontId="3" fillId="0" borderId="0" xfId="0" applyFont="1" applyBorder="1" applyProtection="1"/>
    <xf numFmtId="0" fontId="14" fillId="0" borderId="0" xfId="0" applyFont="1" applyAlignment="1">
      <alignment vertical="center"/>
    </xf>
    <xf numFmtId="0" fontId="15" fillId="0" borderId="0" xfId="0" applyFont="1" applyBorder="1"/>
    <xf numFmtId="0" fontId="12" fillId="0" borderId="0" xfId="0" applyFont="1" applyBorder="1" applyAlignment="1">
      <alignment horizontal="center"/>
    </xf>
    <xf numFmtId="44" fontId="12" fillId="0" borderId="0" xfId="1" applyFont="1" applyBorder="1"/>
    <xf numFmtId="0" fontId="12" fillId="0" borderId="0" xfId="0" applyFont="1" applyAlignment="1">
      <alignment horizontal="center"/>
    </xf>
    <xf numFmtId="44" fontId="12" fillId="0" borderId="0" xfId="1" applyFont="1" applyAlignment="1">
      <alignment horizontal="center"/>
    </xf>
    <xf numFmtId="0" fontId="18" fillId="0" borderId="0" xfId="0" applyFont="1"/>
    <xf numFmtId="44" fontId="12" fillId="0" borderId="0" xfId="1" applyFont="1"/>
    <xf numFmtId="0" fontId="12" fillId="0" borderId="0" xfId="0" applyFont="1" applyFill="1"/>
    <xf numFmtId="0" fontId="13" fillId="0" borderId="0" xfId="8" applyFont="1" applyProtection="1"/>
    <xf numFmtId="1" fontId="18" fillId="0" borderId="0" xfId="0" applyNumberFormat="1" applyFont="1"/>
    <xf numFmtId="0" fontId="12" fillId="0" borderId="0" xfId="0" applyFont="1" applyFill="1" applyBorder="1"/>
    <xf numFmtId="0" fontId="2" fillId="0" borderId="12" xfId="0" applyFont="1" applyBorder="1" applyProtection="1"/>
    <xf numFmtId="0" fontId="8" fillId="0" borderId="13" xfId="5" applyNumberFormat="1" applyFont="1" applyFill="1" applyBorder="1" applyAlignment="1" applyProtection="1">
      <alignment vertical="center"/>
    </xf>
    <xf numFmtId="166" fontId="8" fillId="0" borderId="14" xfId="6" applyNumberFormat="1" applyFont="1" applyFill="1" applyBorder="1" applyAlignment="1" applyProtection="1">
      <alignment vertical="center"/>
    </xf>
    <xf numFmtId="0" fontId="9" fillId="0" borderId="15" xfId="5" applyNumberFormat="1" applyFont="1" applyFill="1" applyBorder="1" applyAlignment="1" applyProtection="1">
      <alignment horizontal="right" vertical="center"/>
    </xf>
    <xf numFmtId="44" fontId="9" fillId="0" borderId="16" xfId="7" applyFont="1" applyFill="1" applyBorder="1" applyAlignment="1" applyProtection="1">
      <alignment vertical="center"/>
    </xf>
    <xf numFmtId="0" fontId="2" fillId="0" borderId="17" xfId="0" applyFont="1" applyBorder="1" applyProtection="1"/>
    <xf numFmtId="0" fontId="8" fillId="0" borderId="18" xfId="5" applyNumberFormat="1" applyFont="1" applyFill="1" applyBorder="1" applyAlignment="1" applyProtection="1">
      <alignment vertical="center"/>
    </xf>
    <xf numFmtId="166" fontId="8" fillId="0" borderId="19" xfId="6" applyNumberFormat="1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shrinkToFit="1"/>
    </xf>
    <xf numFmtId="165" fontId="8" fillId="0" borderId="11" xfId="0" applyNumberFormat="1" applyFont="1" applyFill="1" applyBorder="1" applyAlignment="1" applyProtection="1">
      <alignment horizontal="center" shrinkToFit="1"/>
    </xf>
    <xf numFmtId="165" fontId="8" fillId="3" borderId="11" xfId="0" applyNumberFormat="1" applyFont="1" applyFill="1" applyBorder="1" applyAlignment="1" applyProtection="1">
      <alignment horizontal="center" shrinkToFit="1"/>
    </xf>
    <xf numFmtId="0" fontId="16" fillId="0" borderId="0" xfId="0" applyFont="1" applyBorder="1" applyAlignment="1">
      <alignment vertical="center"/>
    </xf>
    <xf numFmtId="44" fontId="17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44" fontId="2" fillId="0" borderId="6" xfId="1" applyFont="1" applyFill="1" applyBorder="1" applyAlignment="1" applyProtection="1">
      <alignment horizontal="center" vertical="center"/>
    </xf>
    <xf numFmtId="44" fontId="12" fillId="0" borderId="0" xfId="0" applyNumberFormat="1" applyFont="1" applyAlignment="1">
      <alignment vertical="center" wrapText="1"/>
    </xf>
    <xf numFmtId="0" fontId="20" fillId="0" borderId="0" xfId="9" applyFont="1" applyAlignment="1">
      <alignment horizontal="left"/>
    </xf>
    <xf numFmtId="0" fontId="21" fillId="0" borderId="0" xfId="9" applyFont="1"/>
    <xf numFmtId="14" fontId="0" fillId="0" borderId="0" xfId="0" applyNumberFormat="1"/>
    <xf numFmtId="0" fontId="0" fillId="0" borderId="0" xfId="0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22" fillId="0" borderId="0" xfId="0" applyFont="1" applyBorder="1" applyAlignment="1" applyProtection="1"/>
    <xf numFmtId="0" fontId="2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 vertical="center"/>
    </xf>
    <xf numFmtId="44" fontId="2" fillId="5" borderId="23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44" fontId="2" fillId="0" borderId="0" xfId="0" applyNumberFormat="1" applyFont="1" applyFill="1" applyAlignment="1" applyProtection="1">
      <alignment vertical="center"/>
    </xf>
    <xf numFmtId="44" fontId="2" fillId="0" borderId="0" xfId="0" applyNumberFormat="1" applyFont="1" applyProtection="1"/>
    <xf numFmtId="3" fontId="2" fillId="0" borderId="0" xfId="1" applyNumberFormat="1" applyFont="1" applyFill="1" applyProtection="1"/>
    <xf numFmtId="0" fontId="2" fillId="0" borderId="0" xfId="0" applyFont="1" applyFill="1" applyBorder="1" applyProtection="1"/>
    <xf numFmtId="44" fontId="2" fillId="0" borderId="0" xfId="0" applyNumberFormat="1" applyFont="1" applyBorder="1" applyProtection="1"/>
    <xf numFmtId="0" fontId="2" fillId="0" borderId="20" xfId="0" applyFont="1" applyFill="1" applyBorder="1" applyAlignment="1" applyProtection="1">
      <alignment horizontal="center" shrinkToFit="1"/>
    </xf>
    <xf numFmtId="0" fontId="2" fillId="0" borderId="27" xfId="0" applyFont="1" applyFill="1" applyBorder="1" applyAlignment="1" applyProtection="1">
      <alignment horizontal="center" shrinkToFit="1"/>
    </xf>
    <xf numFmtId="0" fontId="2" fillId="0" borderId="28" xfId="0" applyFont="1" applyFill="1" applyBorder="1" applyAlignment="1" applyProtection="1">
      <alignment horizontal="center" shrinkToFit="1"/>
    </xf>
    <xf numFmtId="165" fontId="2" fillId="0" borderId="11" xfId="0" applyNumberFormat="1" applyFont="1" applyFill="1" applyBorder="1" applyAlignment="1" applyProtection="1">
      <alignment horizontal="center" shrinkToFit="1"/>
    </xf>
    <xf numFmtId="165" fontId="2" fillId="6" borderId="11" xfId="0" applyNumberFormat="1" applyFont="1" applyFill="1" applyBorder="1" applyAlignment="1" applyProtection="1">
      <alignment horizontal="center" shrinkToFit="1"/>
    </xf>
    <xf numFmtId="165" fontId="2" fillId="0" borderId="30" xfId="0" applyNumberFormat="1" applyFont="1" applyFill="1" applyBorder="1" applyAlignment="1" applyProtection="1">
      <alignment horizontal="center" shrinkToFit="1"/>
    </xf>
    <xf numFmtId="165" fontId="2" fillId="6" borderId="31" xfId="0" applyNumberFormat="1" applyFont="1" applyFill="1" applyBorder="1" applyAlignment="1" applyProtection="1">
      <alignment horizontal="center" shrinkToFit="1"/>
    </xf>
    <xf numFmtId="0" fontId="3" fillId="0" borderId="0" xfId="0" applyFont="1" applyProtection="1"/>
    <xf numFmtId="0" fontId="2" fillId="0" borderId="33" xfId="0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" fontId="2" fillId="0" borderId="7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shrinkToFit="1"/>
    </xf>
    <xf numFmtId="0" fontId="2" fillId="4" borderId="6" xfId="0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wrapText="1"/>
    </xf>
    <xf numFmtId="44" fontId="2" fillId="0" borderId="6" xfId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24" fillId="0" borderId="0" xfId="0" applyFont="1" applyFill="1" applyBorder="1" applyAlignment="1" applyProtection="1">
      <alignment horizontal="center" vertical="center"/>
    </xf>
    <xf numFmtId="1" fontId="24" fillId="0" borderId="0" xfId="4" applyNumberFormat="1" applyFont="1" applyFill="1" applyBorder="1" applyAlignment="1" applyProtection="1">
      <alignment horizontal="center" vertical="center"/>
    </xf>
    <xf numFmtId="0" fontId="11" fillId="0" borderId="0" xfId="8" applyFont="1" applyFill="1" applyAlignment="1" applyProtection="1">
      <alignment horizontal="left"/>
    </xf>
    <xf numFmtId="0" fontId="13" fillId="0" borderId="0" xfId="8" applyFont="1" applyFill="1" applyProtection="1"/>
    <xf numFmtId="3" fontId="13" fillId="0" borderId="0" xfId="8" applyNumberFormat="1" applyFont="1" applyFill="1" applyAlignment="1" applyProtection="1">
      <alignment horizontal="center"/>
    </xf>
    <xf numFmtId="0" fontId="14" fillId="0" borderId="0" xfId="0" applyFont="1"/>
    <xf numFmtId="3" fontId="0" fillId="0" borderId="0" xfId="0" applyNumberFormat="1"/>
    <xf numFmtId="20" fontId="2" fillId="0" borderId="6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5" fillId="0" borderId="0" xfId="0" applyFont="1" applyBorder="1" applyAlignment="1" applyProtection="1"/>
    <xf numFmtId="0" fontId="27" fillId="0" borderId="0" xfId="0" applyFont="1" applyFill="1" applyProtection="1"/>
    <xf numFmtId="0" fontId="27" fillId="0" borderId="0" xfId="0" applyFont="1" applyProtection="1"/>
    <xf numFmtId="0" fontId="28" fillId="0" borderId="0" xfId="0" applyFont="1" applyAlignment="1" applyProtection="1">
      <alignment horizontal="center"/>
    </xf>
    <xf numFmtId="44" fontId="27" fillId="0" borderId="0" xfId="0" applyNumberFormat="1" applyFont="1" applyFill="1" applyAlignment="1" applyProtection="1">
      <alignment vertical="center"/>
    </xf>
    <xf numFmtId="49" fontId="2" fillId="0" borderId="35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10" fontId="2" fillId="0" borderId="6" xfId="2" applyNumberFormat="1" applyFont="1" applyFill="1" applyBorder="1" applyAlignment="1" applyProtection="1">
      <alignment horizontal="center" vertical="center"/>
    </xf>
    <xf numFmtId="9" fontId="2" fillId="0" borderId="6" xfId="2" applyFont="1" applyFill="1" applyBorder="1" applyAlignment="1" applyProtection="1">
      <alignment horizontal="center" vertical="center"/>
    </xf>
    <xf numFmtId="0" fontId="6" fillId="2" borderId="22" xfId="3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2" borderId="26" xfId="3" applyFont="1" applyFill="1" applyBorder="1" applyAlignment="1" applyProtection="1">
      <alignment horizontal="center" vertical="center" wrapText="1"/>
    </xf>
    <xf numFmtId="17" fontId="3" fillId="0" borderId="1" xfId="0" applyNumberFormat="1" applyFont="1" applyBorder="1" applyAlignment="1" applyProtection="1">
      <alignment horizontal="center"/>
    </xf>
    <xf numFmtId="10" fontId="3" fillId="0" borderId="2" xfId="0" applyNumberFormat="1" applyFont="1" applyBorder="1" applyAlignment="1" applyProtection="1">
      <alignment horizontal="center"/>
    </xf>
    <xf numFmtId="10" fontId="3" fillId="0" borderId="3" xfId="0" applyNumberFormat="1" applyFont="1" applyBorder="1" applyAlignment="1" applyProtection="1">
      <alignment horizont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6" fillId="2" borderId="29" xfId="3" applyFont="1" applyFill="1" applyBorder="1" applyAlignment="1" applyProtection="1">
      <alignment horizontal="center" vertical="center" wrapText="1"/>
    </xf>
    <xf numFmtId="0" fontId="6" fillId="2" borderId="32" xfId="3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67" fontId="9" fillId="0" borderId="1" xfId="0" quotePrefix="1" applyNumberFormat="1" applyFont="1" applyBorder="1" applyAlignment="1" applyProtection="1">
      <alignment horizontal="center"/>
    </xf>
    <xf numFmtId="167" fontId="9" fillId="0" borderId="2" xfId="0" quotePrefix="1" applyNumberFormat="1" applyFont="1" applyBorder="1" applyAlignment="1" applyProtection="1">
      <alignment horizontal="center"/>
    </xf>
    <xf numFmtId="167" fontId="9" fillId="0" borderId="3" xfId="0" quotePrefix="1" applyNumberFormat="1" applyFont="1" applyBorder="1" applyAlignment="1" applyProtection="1">
      <alignment horizontal="center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8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B22" sqref="B22:I22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6" t="s">
        <v>75</v>
      </c>
      <c r="B14" s="47" t="s">
        <v>110</v>
      </c>
      <c r="C14" s="10"/>
    </row>
    <row r="15" spans="1:3" ht="26.25" x14ac:dyDescent="0.4">
      <c r="A15" s="46"/>
      <c r="B15" s="47" t="s">
        <v>111</v>
      </c>
      <c r="C15" s="10"/>
    </row>
    <row r="16" spans="1:3" ht="26.25" x14ac:dyDescent="0.4">
      <c r="A16" s="46"/>
      <c r="B16" s="47" t="s">
        <v>113</v>
      </c>
      <c r="C16" s="10"/>
    </row>
    <row r="17" spans="1:10" ht="26.25" x14ac:dyDescent="0.4">
      <c r="A17" s="46" t="s">
        <v>76</v>
      </c>
      <c r="B17" s="47" t="s">
        <v>114</v>
      </c>
      <c r="C17" s="10"/>
    </row>
    <row r="18" spans="1:10" ht="26.25" x14ac:dyDescent="0.4">
      <c r="A18" s="46" t="s">
        <v>77</v>
      </c>
      <c r="B18" s="47" t="s">
        <v>115</v>
      </c>
      <c r="C18" s="10"/>
    </row>
    <row r="20" spans="1:10" ht="26.25" x14ac:dyDescent="0.4">
      <c r="A20" s="46" t="s">
        <v>78</v>
      </c>
    </row>
    <row r="22" spans="1:10" x14ac:dyDescent="0.25">
      <c r="H22" s="48"/>
    </row>
    <row r="26" spans="1:10" x14ac:dyDescent="0.25">
      <c r="I26" s="48"/>
    </row>
    <row r="27" spans="1:10" x14ac:dyDescent="0.25">
      <c r="C27" s="49"/>
      <c r="J27" s="5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D13"/>
  <sheetViews>
    <sheetView showGridLines="0" zoomScale="84" zoomScaleNormal="84" zoomScalePageLayoutView="80" workbookViewId="0">
      <selection activeCell="A15" sqref="A15:XFD23"/>
    </sheetView>
  </sheetViews>
  <sheetFormatPr baseColWidth="10" defaultColWidth="11.42578125" defaultRowHeight="12" x14ac:dyDescent="0.2"/>
  <cols>
    <col min="1" max="1" width="1.28515625" style="1" customWidth="1"/>
    <col min="2" max="2" width="34" style="1" customWidth="1"/>
    <col min="3" max="3" width="7.42578125" style="1" customWidth="1"/>
    <col min="4" max="4" width="22.85546875" style="1" customWidth="1"/>
    <col min="5" max="16384" width="11.42578125" style="1"/>
  </cols>
  <sheetData>
    <row r="1" spans="2:4" ht="27.75" x14ac:dyDescent="0.4">
      <c r="B1" s="51"/>
      <c r="C1" s="4"/>
      <c r="D1" s="4"/>
    </row>
    <row r="2" spans="2:4" ht="27.75" x14ac:dyDescent="0.4">
      <c r="B2" s="51" t="s">
        <v>111</v>
      </c>
      <c r="C2" s="4"/>
      <c r="D2" s="4"/>
    </row>
    <row r="3" spans="2:4" ht="27.75" x14ac:dyDescent="0.4">
      <c r="B3" s="51" t="s">
        <v>113</v>
      </c>
      <c r="C3" s="4"/>
      <c r="D3" s="4"/>
    </row>
    <row r="4" spans="2:4" ht="27.75" x14ac:dyDescent="0.4">
      <c r="B4" s="51" t="s">
        <v>114</v>
      </c>
      <c r="C4" s="4"/>
      <c r="D4" s="4"/>
    </row>
    <row r="5" spans="2:4" ht="27.75" x14ac:dyDescent="0.4">
      <c r="B5" s="51" t="s">
        <v>79</v>
      </c>
      <c r="C5" s="4"/>
      <c r="D5" s="4"/>
    </row>
    <row r="6" spans="2:4" x14ac:dyDescent="0.2">
      <c r="B6" s="5"/>
    </row>
    <row r="7" spans="2:4" x14ac:dyDescent="0.2">
      <c r="B7" s="5"/>
    </row>
    <row r="8" spans="2:4" ht="15" customHeight="1" x14ac:dyDescent="0.25">
      <c r="B8" s="52"/>
      <c r="C8" s="4"/>
      <c r="D8" s="4"/>
    </row>
    <row r="9" spans="2:4" ht="15.75" customHeight="1" x14ac:dyDescent="0.2">
      <c r="B9" s="5"/>
      <c r="C9" s="4"/>
      <c r="D9" s="4"/>
    </row>
    <row r="10" spans="2:4" s="53" customFormat="1" ht="15" customHeight="1" x14ac:dyDescent="0.25">
      <c r="B10" s="98" t="s">
        <v>80</v>
      </c>
      <c r="C10"/>
      <c r="D10" s="100" t="s">
        <v>81</v>
      </c>
    </row>
    <row r="11" spans="2:4" s="53" customFormat="1" ht="30.75" customHeight="1" thickBot="1" x14ac:dyDescent="0.3">
      <c r="B11" s="99"/>
      <c r="C11"/>
      <c r="D11" s="101"/>
    </row>
    <row r="12" spans="2:4" s="56" customFormat="1" ht="36" customHeight="1" thickBot="1" x14ac:dyDescent="0.3">
      <c r="B12" s="54" t="s">
        <v>82</v>
      </c>
      <c r="C12"/>
      <c r="D12" s="55">
        <v>46143.25</v>
      </c>
    </row>
    <row r="13" spans="2:4" s="56" customFormat="1" ht="36" customHeight="1" thickBot="1" x14ac:dyDescent="0.3">
      <c r="B13" s="54" t="s">
        <v>83</v>
      </c>
      <c r="C13"/>
      <c r="D13" s="55">
        <v>73650.080000000002</v>
      </c>
    </row>
  </sheetData>
  <mergeCells count="2">
    <mergeCell ref="B10:B11"/>
    <mergeCell ref="D10:D11"/>
  </mergeCells>
  <dataValidations disablePrompts="1" count="1">
    <dataValidation type="list" allowBlank="1" showInputMessage="1" showErrorMessage="1" sqref="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3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showGridLines="0" topLeftCell="A7" zoomScale="98" zoomScaleNormal="98" workbookViewId="0">
      <pane xSplit="1" topLeftCell="E1" activePane="topRight" state="frozen"/>
      <selection activeCell="B22" sqref="B22:I22"/>
      <selection pane="topRight" activeCell="L26" sqref="L26"/>
    </sheetView>
  </sheetViews>
  <sheetFormatPr baseColWidth="10" defaultColWidth="11.42578125" defaultRowHeight="12" x14ac:dyDescent="0.2"/>
  <cols>
    <col min="1" max="1" width="36.7109375" style="1" customWidth="1"/>
    <col min="2" max="2" width="20.42578125" style="1" customWidth="1"/>
    <col min="3" max="3" width="15.140625" style="1" customWidth="1"/>
    <col min="4" max="4" width="19.28515625" style="1" customWidth="1"/>
    <col min="5" max="5" width="2.42578125" style="1" customWidth="1"/>
    <col min="6" max="8" width="3" style="1" customWidth="1"/>
    <col min="9" max="9" width="3.85546875" style="1" customWidth="1"/>
    <col min="10" max="19" width="3" style="1" customWidth="1"/>
    <col min="20" max="20" width="2.85546875" style="1" customWidth="1"/>
    <col min="21" max="21" width="19.28515625" style="1" customWidth="1"/>
    <col min="22" max="22" width="11.42578125" style="1"/>
    <col min="23" max="23" width="17.28515625" style="1" customWidth="1"/>
    <col min="24" max="24" width="15.7109375" style="1" bestFit="1" customWidth="1"/>
    <col min="25" max="25" width="4.7109375" style="91" customWidth="1"/>
    <col min="26" max="16384" width="11.42578125" style="1"/>
  </cols>
  <sheetData>
    <row r="1" spans="1:25" s="3" customFormat="1" ht="23.25" x14ac:dyDescent="0.35">
      <c r="A1" s="89" t="s">
        <v>84</v>
      </c>
      <c r="B1" s="89" t="s">
        <v>111</v>
      </c>
      <c r="Y1" s="90"/>
    </row>
    <row r="2" spans="1:25" s="3" customFormat="1" ht="23.25" x14ac:dyDescent="0.35">
      <c r="A2" s="89" t="s">
        <v>82</v>
      </c>
      <c r="B2" s="89" t="s">
        <v>113</v>
      </c>
      <c r="Y2" s="90"/>
    </row>
    <row r="3" spans="1:25" s="3" customFormat="1" ht="23.25" x14ac:dyDescent="0.35">
      <c r="A3" s="89"/>
      <c r="B3" s="89" t="s">
        <v>114</v>
      </c>
      <c r="Y3" s="90"/>
    </row>
    <row r="4" spans="1:25" s="3" customFormat="1" x14ac:dyDescent="0.2">
      <c r="Y4" s="90"/>
    </row>
    <row r="5" spans="1:25" ht="18.75" thickBot="1" x14ac:dyDescent="0.3">
      <c r="A5" s="52"/>
      <c r="B5" s="5"/>
      <c r="C5" s="4"/>
      <c r="D5" s="61"/>
      <c r="T5" s="4"/>
      <c r="V5" s="4"/>
      <c r="W5" s="4"/>
    </row>
    <row r="6" spans="1:25" ht="15.75" customHeight="1" thickBot="1" x14ac:dyDescent="0.25">
      <c r="A6" s="5"/>
      <c r="B6" s="5"/>
      <c r="C6" s="4"/>
      <c r="D6" s="4"/>
      <c r="E6" s="5"/>
      <c r="F6" s="103">
        <v>43952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  <c r="T6" s="4"/>
      <c r="U6" s="106" t="s">
        <v>0</v>
      </c>
      <c r="V6" s="106"/>
      <c r="W6" s="106"/>
      <c r="X6" s="107"/>
    </row>
    <row r="7" spans="1:25" s="53" customFormat="1" ht="12" customHeight="1" x14ac:dyDescent="0.2">
      <c r="A7" s="102" t="s">
        <v>85</v>
      </c>
      <c r="B7" s="102" t="s">
        <v>86</v>
      </c>
      <c r="C7" s="102" t="s">
        <v>87</v>
      </c>
      <c r="D7" s="102" t="s">
        <v>88</v>
      </c>
      <c r="E7" s="5"/>
      <c r="F7" s="62" t="s">
        <v>5</v>
      </c>
      <c r="G7" s="62" t="s">
        <v>6</v>
      </c>
      <c r="H7" s="62" t="s">
        <v>7</v>
      </c>
      <c r="I7" s="62" t="s">
        <v>8</v>
      </c>
      <c r="J7" s="62" t="s">
        <v>2</v>
      </c>
      <c r="K7" s="62" t="s">
        <v>3</v>
      </c>
      <c r="L7" s="62" t="s">
        <v>4</v>
      </c>
      <c r="M7" s="62" t="s">
        <v>5</v>
      </c>
      <c r="N7" s="63" t="s">
        <v>6</v>
      </c>
      <c r="O7" s="62" t="s">
        <v>7</v>
      </c>
      <c r="P7" s="62" t="s">
        <v>8</v>
      </c>
      <c r="Q7" s="62" t="s">
        <v>2</v>
      </c>
      <c r="R7" s="64" t="s">
        <v>3</v>
      </c>
      <c r="S7" s="62" t="s">
        <v>4</v>
      </c>
      <c r="T7" s="4"/>
      <c r="U7" s="108" t="s">
        <v>10</v>
      </c>
      <c r="V7" s="102" t="s">
        <v>89</v>
      </c>
      <c r="W7" s="102" t="s">
        <v>11</v>
      </c>
      <c r="X7" s="102" t="s">
        <v>9</v>
      </c>
      <c r="Y7" s="92"/>
    </row>
    <row r="8" spans="1:25" s="53" customFormat="1" ht="12.75" customHeight="1" thickBot="1" x14ac:dyDescent="0.25">
      <c r="A8" s="99"/>
      <c r="B8" s="99"/>
      <c r="C8" s="99"/>
      <c r="D8" s="99" t="s">
        <v>90</v>
      </c>
      <c r="E8" s="5"/>
      <c r="F8" s="65">
        <v>43962</v>
      </c>
      <c r="G8" s="65">
        <v>43963</v>
      </c>
      <c r="H8" s="65">
        <v>43964</v>
      </c>
      <c r="I8" s="65">
        <v>43965</v>
      </c>
      <c r="J8" s="65">
        <v>43966</v>
      </c>
      <c r="K8" s="66">
        <v>43967</v>
      </c>
      <c r="L8" s="66">
        <v>43968</v>
      </c>
      <c r="M8" s="65">
        <v>43969</v>
      </c>
      <c r="N8" s="67">
        <v>43970</v>
      </c>
      <c r="O8" s="67">
        <v>43971</v>
      </c>
      <c r="P8" s="67">
        <v>43972</v>
      </c>
      <c r="Q8" s="65">
        <v>43973</v>
      </c>
      <c r="R8" s="68">
        <v>43974</v>
      </c>
      <c r="S8" s="66">
        <v>43975</v>
      </c>
      <c r="T8" s="4"/>
      <c r="U8" s="109"/>
      <c r="V8" s="99"/>
      <c r="W8" s="99"/>
      <c r="X8" s="99"/>
      <c r="Y8" s="92"/>
    </row>
    <row r="9" spans="1:25" ht="12.75" customHeight="1" x14ac:dyDescent="0.2">
      <c r="A9" s="69" t="s">
        <v>82</v>
      </c>
    </row>
    <row r="10" spans="1:25" s="78" customFormat="1" ht="27" customHeight="1" x14ac:dyDescent="0.2">
      <c r="A10" s="70" t="s">
        <v>91</v>
      </c>
      <c r="B10" s="7" t="s">
        <v>92</v>
      </c>
      <c r="C10" s="71" t="s">
        <v>93</v>
      </c>
      <c r="D10" s="72" t="s">
        <v>94</v>
      </c>
      <c r="E10" s="73"/>
      <c r="F10" s="74"/>
      <c r="G10" s="74">
        <v>1</v>
      </c>
      <c r="H10" s="74"/>
      <c r="I10" s="74"/>
      <c r="J10" s="74"/>
      <c r="K10" s="75"/>
      <c r="L10" s="75"/>
      <c r="M10" s="74"/>
      <c r="N10" s="74"/>
      <c r="O10" s="74">
        <v>1</v>
      </c>
      <c r="P10" s="74"/>
      <c r="Q10" s="74"/>
      <c r="R10" s="75"/>
      <c r="S10" s="75"/>
      <c r="T10" s="76"/>
      <c r="U10" s="77">
        <v>16595</v>
      </c>
      <c r="V10" s="96">
        <v>0.65</v>
      </c>
      <c r="W10" s="77">
        <v>5808.25</v>
      </c>
      <c r="X10" s="77">
        <v>11616.5</v>
      </c>
      <c r="Y10" s="91"/>
    </row>
    <row r="11" spans="1:25" s="78" customFormat="1" ht="27" customHeight="1" x14ac:dyDescent="0.2">
      <c r="A11" s="70" t="s">
        <v>95</v>
      </c>
      <c r="B11" s="7" t="s">
        <v>116</v>
      </c>
      <c r="C11" s="71" t="s">
        <v>93</v>
      </c>
      <c r="D11" s="72" t="s">
        <v>94</v>
      </c>
      <c r="E11" s="73"/>
      <c r="F11" s="74"/>
      <c r="G11" s="74"/>
      <c r="H11" s="74"/>
      <c r="I11" s="74"/>
      <c r="J11" s="74">
        <v>1</v>
      </c>
      <c r="K11" s="75"/>
      <c r="L11" s="75"/>
      <c r="M11" s="74"/>
      <c r="N11" s="74">
        <v>1</v>
      </c>
      <c r="O11" s="74"/>
      <c r="P11" s="74"/>
      <c r="Q11" s="74"/>
      <c r="R11" s="75"/>
      <c r="S11" s="75"/>
      <c r="T11" s="76"/>
      <c r="U11" s="77">
        <v>22950</v>
      </c>
      <c r="V11" s="96">
        <v>0.7</v>
      </c>
      <c r="W11" s="77">
        <v>6885.0000000000018</v>
      </c>
      <c r="X11" s="77">
        <v>13770.000000000004</v>
      </c>
      <c r="Y11" s="91"/>
    </row>
    <row r="12" spans="1:25" s="78" customFormat="1" ht="27" customHeight="1" x14ac:dyDescent="0.2">
      <c r="A12" s="70" t="s">
        <v>96</v>
      </c>
      <c r="B12" s="7" t="s">
        <v>92</v>
      </c>
      <c r="C12" s="71" t="s">
        <v>93</v>
      </c>
      <c r="D12" s="72" t="s">
        <v>94</v>
      </c>
      <c r="E12" s="73"/>
      <c r="F12" s="74"/>
      <c r="G12" s="74"/>
      <c r="H12" s="74">
        <v>1</v>
      </c>
      <c r="I12" s="74"/>
      <c r="J12" s="74"/>
      <c r="K12" s="75"/>
      <c r="L12" s="75"/>
      <c r="M12" s="74">
        <v>1</v>
      </c>
      <c r="N12" s="74"/>
      <c r="O12" s="74"/>
      <c r="P12" s="74"/>
      <c r="Q12" s="74"/>
      <c r="R12" s="75"/>
      <c r="S12" s="75"/>
      <c r="T12" s="76"/>
      <c r="U12" s="77">
        <v>22500</v>
      </c>
      <c r="V12" s="96">
        <v>0.78</v>
      </c>
      <c r="W12" s="77">
        <v>4950</v>
      </c>
      <c r="X12" s="77">
        <v>9900</v>
      </c>
      <c r="Y12" s="91"/>
    </row>
    <row r="13" spans="1:25" s="78" customFormat="1" ht="27" customHeight="1" x14ac:dyDescent="0.2">
      <c r="A13" s="70" t="s">
        <v>97</v>
      </c>
      <c r="B13" s="7" t="s">
        <v>117</v>
      </c>
      <c r="C13" s="71" t="s">
        <v>93</v>
      </c>
      <c r="D13" s="72" t="s">
        <v>94</v>
      </c>
      <c r="E13" s="73"/>
      <c r="F13" s="74"/>
      <c r="G13" s="74"/>
      <c r="H13" s="74"/>
      <c r="I13" s="74"/>
      <c r="J13" s="74"/>
      <c r="K13" s="75"/>
      <c r="L13" s="75"/>
      <c r="M13" s="74"/>
      <c r="N13" s="74">
        <v>1</v>
      </c>
      <c r="O13" s="74"/>
      <c r="P13" s="74"/>
      <c r="Q13" s="74"/>
      <c r="R13" s="75"/>
      <c r="S13" s="75"/>
      <c r="T13" s="76"/>
      <c r="U13" s="77">
        <v>9849</v>
      </c>
      <c r="V13" s="96">
        <v>0.25</v>
      </c>
      <c r="W13" s="77">
        <v>7386.75</v>
      </c>
      <c r="X13" s="77">
        <v>7386.75</v>
      </c>
      <c r="Y13" s="91"/>
    </row>
    <row r="14" spans="1:25" s="78" customFormat="1" ht="27" customHeight="1" x14ac:dyDescent="0.2">
      <c r="A14" s="70" t="s">
        <v>98</v>
      </c>
      <c r="B14" s="7" t="s">
        <v>92</v>
      </c>
      <c r="C14" s="71" t="s">
        <v>93</v>
      </c>
      <c r="D14" s="72" t="s">
        <v>94</v>
      </c>
      <c r="E14" s="73"/>
      <c r="F14" s="74"/>
      <c r="G14" s="74"/>
      <c r="H14" s="74"/>
      <c r="I14" s="74">
        <v>1</v>
      </c>
      <c r="J14" s="74"/>
      <c r="K14" s="75"/>
      <c r="L14" s="75"/>
      <c r="M14" s="74"/>
      <c r="N14" s="74"/>
      <c r="O14" s="74"/>
      <c r="P14" s="74"/>
      <c r="Q14" s="74"/>
      <c r="R14" s="75"/>
      <c r="S14" s="75"/>
      <c r="T14" s="76"/>
      <c r="U14" s="77">
        <v>17350</v>
      </c>
      <c r="V14" s="96">
        <v>0.8</v>
      </c>
      <c r="W14" s="77">
        <v>3470</v>
      </c>
      <c r="X14" s="77">
        <v>3470</v>
      </c>
      <c r="Y14" s="91"/>
    </row>
    <row r="15" spans="1:25" s="56" customFormat="1" ht="12.75" thickBot="1" x14ac:dyDescent="0.25">
      <c r="E15" s="79"/>
      <c r="F15" s="80"/>
      <c r="G15" s="80"/>
      <c r="H15" s="80"/>
      <c r="I15" s="80"/>
      <c r="J15" s="80"/>
      <c r="K15" s="80"/>
      <c r="L15" s="80">
        <v>4</v>
      </c>
      <c r="M15" s="80"/>
      <c r="N15" s="80"/>
      <c r="O15" s="80"/>
      <c r="P15" s="80"/>
      <c r="Q15" s="80"/>
      <c r="R15" s="80"/>
      <c r="S15" s="80"/>
      <c r="T15" s="60"/>
      <c r="U15" s="57"/>
      <c r="Y15" s="93"/>
    </row>
    <row r="16" spans="1:25" ht="14.25" thickTop="1" x14ac:dyDescent="0.25">
      <c r="A16" s="81"/>
      <c r="B16" s="24"/>
      <c r="T16" s="4"/>
      <c r="V16" s="28"/>
      <c r="W16" s="29"/>
      <c r="X16" s="30"/>
    </row>
    <row r="17" spans="1:24" ht="13.5" x14ac:dyDescent="0.25">
      <c r="A17" s="82"/>
      <c r="B17" s="24"/>
      <c r="T17" s="4"/>
      <c r="V17" s="31"/>
      <c r="W17" s="6" t="s">
        <v>9</v>
      </c>
      <c r="X17" s="32">
        <v>46143.25</v>
      </c>
    </row>
    <row r="18" spans="1:24" x14ac:dyDescent="0.2">
      <c r="A18" s="82"/>
      <c r="B18" s="83"/>
      <c r="T18" s="4"/>
      <c r="V18" s="31"/>
      <c r="W18" s="6" t="s">
        <v>12</v>
      </c>
      <c r="X18" s="32">
        <v>9690.0825000000004</v>
      </c>
    </row>
    <row r="19" spans="1:24" x14ac:dyDescent="0.2">
      <c r="A19" s="25"/>
      <c r="B19" s="9"/>
      <c r="T19" s="4"/>
      <c r="V19" s="31"/>
      <c r="W19" s="6" t="s">
        <v>59</v>
      </c>
      <c r="X19" s="32">
        <v>55833.332500000004</v>
      </c>
    </row>
    <row r="20" spans="1:24" ht="12.75" thickBot="1" x14ac:dyDescent="0.25">
      <c r="A20" s="69"/>
      <c r="V20" s="33"/>
      <c r="W20" s="34"/>
      <c r="X20" s="35"/>
    </row>
    <row r="21" spans="1:24" ht="12.75" thickTop="1" x14ac:dyDescent="0.2">
      <c r="A21" s="69"/>
      <c r="X21" s="58"/>
    </row>
    <row r="25" spans="1:24" x14ac:dyDescent="0.2">
      <c r="X25" s="58"/>
    </row>
    <row r="26" spans="1:24" ht="15" x14ac:dyDescent="0.25">
      <c r="U26" s="84"/>
    </row>
    <row r="27" spans="1:24" ht="15" x14ac:dyDescent="0.25">
      <c r="U27" s="84"/>
    </row>
    <row r="28" spans="1:24" ht="15" x14ac:dyDescent="0.25">
      <c r="U28" s="84"/>
    </row>
    <row r="29" spans="1:24" ht="15" x14ac:dyDescent="0.25">
      <c r="U29" s="84"/>
    </row>
  </sheetData>
  <mergeCells count="10">
    <mergeCell ref="X7:X8"/>
    <mergeCell ref="F6:S6"/>
    <mergeCell ref="U6:X6"/>
    <mergeCell ref="A7:A8"/>
    <mergeCell ref="B7:B8"/>
    <mergeCell ref="C7:C8"/>
    <mergeCell ref="D7:D8"/>
    <mergeCell ref="U7:U8"/>
    <mergeCell ref="V7:V8"/>
    <mergeCell ref="W7:W8"/>
  </mergeCells>
  <conditionalFormatting sqref="F7">
    <cfRule type="cellIs" dxfId="85" priority="15" operator="equal">
      <formula>"D"</formula>
    </cfRule>
    <cfRule type="cellIs" dxfId="84" priority="16" operator="equal">
      <formula>"S"</formula>
    </cfRule>
  </conditionalFormatting>
  <conditionalFormatting sqref="L7">
    <cfRule type="cellIs" dxfId="83" priority="13" operator="equal">
      <formula>"D"</formula>
    </cfRule>
    <cfRule type="cellIs" dxfId="82" priority="14" operator="equal">
      <formula>"S"</formula>
    </cfRule>
  </conditionalFormatting>
  <conditionalFormatting sqref="G7:K7">
    <cfRule type="cellIs" dxfId="81" priority="11" operator="equal">
      <formula>"D"</formula>
    </cfRule>
    <cfRule type="cellIs" dxfId="80" priority="12" operator="equal">
      <formula>"S"</formula>
    </cfRule>
  </conditionalFormatting>
  <conditionalFormatting sqref="M7">
    <cfRule type="cellIs" dxfId="79" priority="9" operator="equal">
      <formula>"D"</formula>
    </cfRule>
    <cfRule type="cellIs" dxfId="78" priority="10" operator="equal">
      <formula>"S"</formula>
    </cfRule>
  </conditionalFormatting>
  <conditionalFormatting sqref="N7">
    <cfRule type="cellIs" dxfId="77" priority="7" operator="equal">
      <formula>"D"</formula>
    </cfRule>
    <cfRule type="cellIs" dxfId="76" priority="8" operator="equal">
      <formula>"S"</formula>
    </cfRule>
  </conditionalFormatting>
  <conditionalFormatting sqref="O7:Q7">
    <cfRule type="cellIs" dxfId="75" priority="5" operator="equal">
      <formula>"D"</formula>
    </cfRule>
    <cfRule type="cellIs" dxfId="74" priority="6" operator="equal">
      <formula>"S"</formula>
    </cfRule>
  </conditionalFormatting>
  <conditionalFormatting sqref="S7">
    <cfRule type="cellIs" dxfId="73" priority="3" operator="equal">
      <formula>"D"</formula>
    </cfRule>
    <cfRule type="cellIs" dxfId="72" priority="4" operator="equal">
      <formula>"S"</formula>
    </cfRule>
  </conditionalFormatting>
  <conditionalFormatting sqref="R7">
    <cfRule type="cellIs" dxfId="71" priority="1" operator="equal">
      <formula>"D"</formula>
    </cfRule>
    <cfRule type="cellIs" dxfId="70" priority="2" operator="equal">
      <formula>"S"</formula>
    </cfRule>
  </conditionalFormatting>
  <dataValidations count="2">
    <dataValidation type="list" allowBlank="1" showInputMessage="1" showErrorMessage="1" sqref="B10:B14">
      <formula1>FORMATPR</formula1>
    </dataValidation>
    <dataValidation type="list" allowBlank="1" showInputMessage="1" showErrorMessage="1" sqref="A10:A14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showGridLines="0" topLeftCell="E1" zoomScaleNormal="100" workbookViewId="0">
      <selection activeCell="E3" sqref="E3"/>
    </sheetView>
  </sheetViews>
  <sheetFormatPr baseColWidth="10" defaultColWidth="9.140625" defaultRowHeight="15" x14ac:dyDescent="0.25"/>
  <cols>
    <col min="1" max="1" width="41" style="8" customWidth="1"/>
    <col min="2" max="2" width="46.28515625" style="8" customWidth="1"/>
    <col min="3" max="3" width="11" style="8" hidden="1" customWidth="1"/>
    <col min="4" max="4" width="8.42578125" style="24" hidden="1" customWidth="1"/>
    <col min="5" max="5" width="13.85546875" style="8" customWidth="1"/>
    <col min="6" max="6" width="9.42578125" style="8" customWidth="1"/>
    <col min="7" max="13" width="4" style="8" customWidth="1"/>
    <col min="14" max="20" width="4.42578125" style="8" customWidth="1"/>
    <col min="21" max="21" width="4.42578125" customWidth="1"/>
    <col min="22" max="22" width="4" style="8" customWidth="1"/>
    <col min="23" max="23" width="12.5703125" style="23" customWidth="1"/>
    <col min="24" max="24" width="9.5703125" style="20" customWidth="1"/>
    <col min="25" max="25" width="13" style="21" customWidth="1"/>
    <col min="26" max="26" width="18.85546875" style="21" customWidth="1"/>
    <col min="27" max="16384" width="9.140625" style="8"/>
  </cols>
  <sheetData>
    <row r="1" spans="1:27" s="3" customFormat="1" ht="23.25" x14ac:dyDescent="0.35">
      <c r="A1" s="89" t="s">
        <v>84</v>
      </c>
      <c r="B1" s="89" t="s">
        <v>111</v>
      </c>
      <c r="E1" s="59"/>
    </row>
    <row r="2" spans="1:27" s="3" customFormat="1" ht="23.25" x14ac:dyDescent="0.35">
      <c r="A2" s="89" t="s">
        <v>99</v>
      </c>
      <c r="B2" s="89" t="s">
        <v>113</v>
      </c>
      <c r="E2" s="59"/>
    </row>
    <row r="3" spans="1:27" s="3" customFormat="1" ht="23.25" x14ac:dyDescent="0.35">
      <c r="A3" s="89"/>
      <c r="B3" s="89" t="s">
        <v>114</v>
      </c>
      <c r="E3" s="59"/>
    </row>
    <row r="4" spans="1:27" s="1" customFormat="1" x14ac:dyDescent="0.25">
      <c r="A4" s="15"/>
      <c r="B4" s="2"/>
      <c r="C4" s="2"/>
      <c r="D4" s="3"/>
      <c r="E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/>
      <c r="V4" s="4"/>
      <c r="W4" s="4"/>
      <c r="X4" s="4"/>
      <c r="Y4" s="4"/>
      <c r="Z4" s="4"/>
    </row>
    <row r="5" spans="1:27" ht="15.75" thickBot="1" x14ac:dyDescent="0.3">
      <c r="A5" s="16"/>
      <c r="B5" s="17"/>
      <c r="C5" s="17"/>
      <c r="D5" s="27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V5" s="18"/>
      <c r="W5" s="19"/>
      <c r="X5" s="19"/>
      <c r="Y5" s="19"/>
      <c r="Z5" s="19"/>
    </row>
    <row r="6" spans="1:27" s="22" customFormat="1" thickBot="1" x14ac:dyDescent="0.3">
      <c r="A6" s="40"/>
      <c r="B6" s="41"/>
      <c r="C6" s="42"/>
      <c r="D6" s="43"/>
      <c r="E6" s="42"/>
      <c r="F6" s="42"/>
      <c r="H6" s="113">
        <v>43952</v>
      </c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5"/>
      <c r="W6" s="110"/>
      <c r="X6" s="110"/>
      <c r="Y6" s="110"/>
      <c r="Z6" s="110"/>
    </row>
    <row r="7" spans="1:27" s="22" customFormat="1" ht="14.25" customHeight="1" thickTop="1" x14ac:dyDescent="0.25">
      <c r="A7" s="99" t="s">
        <v>13</v>
      </c>
      <c r="B7" s="99" t="s">
        <v>14</v>
      </c>
      <c r="C7" s="99" t="s">
        <v>1</v>
      </c>
      <c r="D7" s="99" t="s">
        <v>15</v>
      </c>
      <c r="E7" s="99" t="s">
        <v>16</v>
      </c>
      <c r="F7" s="99" t="s">
        <v>17</v>
      </c>
      <c r="H7" s="37" t="s">
        <v>5</v>
      </c>
      <c r="I7" s="37" t="s">
        <v>6</v>
      </c>
      <c r="J7" s="37" t="s">
        <v>7</v>
      </c>
      <c r="K7" s="37" t="s">
        <v>8</v>
      </c>
      <c r="L7" s="37" t="s">
        <v>2</v>
      </c>
      <c r="M7" s="37" t="s">
        <v>3</v>
      </c>
      <c r="N7" s="37" t="s">
        <v>4</v>
      </c>
      <c r="O7" s="37" t="s">
        <v>5</v>
      </c>
      <c r="P7" s="37" t="s">
        <v>6</v>
      </c>
      <c r="Q7" s="37" t="s">
        <v>7</v>
      </c>
      <c r="R7" s="37" t="s">
        <v>8</v>
      </c>
      <c r="S7" s="37" t="s">
        <v>2</v>
      </c>
      <c r="T7" s="37" t="s">
        <v>3</v>
      </c>
      <c r="U7" s="37" t="s">
        <v>4</v>
      </c>
      <c r="W7" s="111" t="s">
        <v>10</v>
      </c>
      <c r="X7" s="111" t="s">
        <v>20</v>
      </c>
      <c r="Y7" s="111" t="s">
        <v>11</v>
      </c>
      <c r="Z7" s="111" t="s">
        <v>9</v>
      </c>
    </row>
    <row r="8" spans="1:27" s="22" customFormat="1" ht="14.25" thickBot="1" x14ac:dyDescent="0.3">
      <c r="A8" s="99" t="s">
        <v>13</v>
      </c>
      <c r="B8" s="99" t="s">
        <v>14</v>
      </c>
      <c r="C8" s="99" t="s">
        <v>1</v>
      </c>
      <c r="D8" s="99" t="s">
        <v>15</v>
      </c>
      <c r="E8" s="99" t="s">
        <v>16</v>
      </c>
      <c r="F8" s="99" t="s">
        <v>17</v>
      </c>
      <c r="H8" s="38">
        <v>43962</v>
      </c>
      <c r="I8" s="38">
        <v>43963</v>
      </c>
      <c r="J8" s="38">
        <v>43964</v>
      </c>
      <c r="K8" s="38">
        <v>43965</v>
      </c>
      <c r="L8" s="38">
        <v>43966</v>
      </c>
      <c r="M8" s="39">
        <v>43967</v>
      </c>
      <c r="N8" s="39">
        <v>43968</v>
      </c>
      <c r="O8" s="38">
        <v>43969</v>
      </c>
      <c r="P8" s="38">
        <v>43970</v>
      </c>
      <c r="Q8" s="38">
        <v>43971</v>
      </c>
      <c r="R8" s="38">
        <v>43972</v>
      </c>
      <c r="S8" s="38">
        <v>43973</v>
      </c>
      <c r="T8" s="39">
        <v>43974</v>
      </c>
      <c r="U8" s="39">
        <v>43975</v>
      </c>
      <c r="W8" s="112"/>
      <c r="X8" s="112"/>
      <c r="Y8" s="112"/>
      <c r="Z8" s="112"/>
    </row>
    <row r="9" spans="1:27" s="14" customFormat="1" x14ac:dyDescent="0.25">
      <c r="A9" s="36" t="s">
        <v>18</v>
      </c>
      <c r="B9" s="11" t="s">
        <v>19</v>
      </c>
      <c r="C9" s="7" t="s">
        <v>21</v>
      </c>
      <c r="D9" s="7" t="s">
        <v>61</v>
      </c>
      <c r="E9" s="86">
        <v>0.28472222222222221</v>
      </c>
      <c r="F9" s="86">
        <v>0.33333333333333331</v>
      </c>
      <c r="G9"/>
      <c r="H9" s="13">
        <v>1</v>
      </c>
      <c r="I9" s="13">
        <v>1</v>
      </c>
      <c r="J9" s="13">
        <v>1</v>
      </c>
      <c r="K9" s="13">
        <v>1</v>
      </c>
      <c r="L9" s="13">
        <v>1</v>
      </c>
      <c r="M9" s="12"/>
      <c r="N9" s="12"/>
      <c r="O9" s="13">
        <v>1</v>
      </c>
      <c r="P9" s="13">
        <v>1</v>
      </c>
      <c r="Q9" s="13">
        <v>1</v>
      </c>
      <c r="R9" s="13">
        <v>1</v>
      </c>
      <c r="S9" s="13">
        <v>1</v>
      </c>
      <c r="T9" s="12"/>
      <c r="U9" s="12"/>
      <c r="V9"/>
      <c r="W9" s="44">
        <v>2530</v>
      </c>
      <c r="X9" s="97">
        <v>0.6</v>
      </c>
      <c r="Y9" s="44">
        <v>1012</v>
      </c>
      <c r="Z9" s="44">
        <v>10120</v>
      </c>
    </row>
    <row r="10" spans="1:27" s="14" customFormat="1" x14ac:dyDescent="0.25">
      <c r="A10" s="36" t="s">
        <v>18</v>
      </c>
      <c r="B10" s="11" t="s">
        <v>62</v>
      </c>
      <c r="C10" s="7" t="s">
        <v>21</v>
      </c>
      <c r="D10" s="7" t="s">
        <v>61</v>
      </c>
      <c r="E10" s="86">
        <v>0.58680555555555558</v>
      </c>
      <c r="F10" s="86">
        <v>0.60416666666666663</v>
      </c>
      <c r="G10"/>
      <c r="H10" s="13">
        <v>1</v>
      </c>
      <c r="I10" s="13">
        <v>1</v>
      </c>
      <c r="J10" s="13">
        <v>1</v>
      </c>
      <c r="K10" s="13">
        <v>1</v>
      </c>
      <c r="L10" s="13">
        <v>1</v>
      </c>
      <c r="M10" s="12"/>
      <c r="N10" s="12"/>
      <c r="O10" s="13">
        <v>1</v>
      </c>
      <c r="P10" s="13">
        <v>1</v>
      </c>
      <c r="Q10" s="13">
        <v>1</v>
      </c>
      <c r="R10" s="13">
        <v>1</v>
      </c>
      <c r="S10" s="13">
        <v>1</v>
      </c>
      <c r="T10" s="12"/>
      <c r="U10" s="12"/>
      <c r="V10"/>
      <c r="W10" s="44">
        <v>671</v>
      </c>
      <c r="X10" s="97">
        <v>0.6</v>
      </c>
      <c r="Y10" s="44">
        <v>268.40000000000003</v>
      </c>
      <c r="Z10" s="44">
        <v>2684.0000000000005</v>
      </c>
      <c r="AA10" s="45"/>
    </row>
    <row r="11" spans="1:27" s="14" customFormat="1" x14ac:dyDescent="0.25">
      <c r="A11" s="36" t="s">
        <v>18</v>
      </c>
      <c r="B11" s="11" t="s">
        <v>63</v>
      </c>
      <c r="C11" s="7" t="s">
        <v>21</v>
      </c>
      <c r="D11" s="7" t="s">
        <v>61</v>
      </c>
      <c r="E11" s="86">
        <v>0.80555555555555547</v>
      </c>
      <c r="F11" s="86">
        <v>0.81944444444444453</v>
      </c>
      <c r="G11"/>
      <c r="H11" s="13">
        <v>1</v>
      </c>
      <c r="I11" s="13">
        <v>1</v>
      </c>
      <c r="J11" s="13">
        <v>1</v>
      </c>
      <c r="K11" s="13">
        <v>1</v>
      </c>
      <c r="L11" s="13">
        <v>1</v>
      </c>
      <c r="M11" s="12"/>
      <c r="N11" s="12"/>
      <c r="O11" s="13">
        <v>1</v>
      </c>
      <c r="P11" s="13">
        <v>1</v>
      </c>
      <c r="Q11" s="13"/>
      <c r="R11" s="13">
        <v>1</v>
      </c>
      <c r="S11" s="13">
        <v>1</v>
      </c>
      <c r="T11" s="12"/>
      <c r="U11" s="12"/>
      <c r="V11"/>
      <c r="W11" s="44">
        <v>610</v>
      </c>
      <c r="X11" s="97">
        <v>0.6</v>
      </c>
      <c r="Y11" s="44">
        <v>244</v>
      </c>
      <c r="Z11" s="44">
        <v>2196</v>
      </c>
    </row>
    <row r="12" spans="1:27" s="14" customFormat="1" x14ac:dyDescent="0.25">
      <c r="A12" s="36" t="s">
        <v>22</v>
      </c>
      <c r="B12" s="11" t="s">
        <v>23</v>
      </c>
      <c r="C12" s="7" t="s">
        <v>21</v>
      </c>
      <c r="D12" s="7" t="s">
        <v>61</v>
      </c>
      <c r="E12" s="86">
        <v>0.25</v>
      </c>
      <c r="F12" s="86">
        <v>0.54166666666666663</v>
      </c>
      <c r="G12"/>
      <c r="H12" s="13">
        <v>1</v>
      </c>
      <c r="I12" s="13">
        <v>1</v>
      </c>
      <c r="J12" s="13">
        <v>1</v>
      </c>
      <c r="K12" s="13">
        <v>1</v>
      </c>
      <c r="L12" s="13">
        <v>1</v>
      </c>
      <c r="M12" s="12"/>
      <c r="N12" s="12"/>
      <c r="O12" s="13"/>
      <c r="P12" s="13">
        <v>1</v>
      </c>
      <c r="Q12" s="13"/>
      <c r="R12" s="13"/>
      <c r="S12" s="13"/>
      <c r="T12" s="12"/>
      <c r="U12" s="12"/>
      <c r="V12"/>
      <c r="W12" s="44">
        <v>1240</v>
      </c>
      <c r="X12" s="97">
        <v>0.45</v>
      </c>
      <c r="Y12" s="44">
        <v>682</v>
      </c>
      <c r="Z12" s="44">
        <v>4092</v>
      </c>
    </row>
    <row r="13" spans="1:27" s="14" customFormat="1" x14ac:dyDescent="0.25">
      <c r="A13" s="36" t="s">
        <v>22</v>
      </c>
      <c r="B13" s="11" t="s">
        <v>24</v>
      </c>
      <c r="C13" s="7" t="s">
        <v>21</v>
      </c>
      <c r="D13" s="7" t="s">
        <v>61</v>
      </c>
      <c r="E13" s="86">
        <v>0.625</v>
      </c>
      <c r="F13" s="86">
        <v>0.79166666666666663</v>
      </c>
      <c r="G13"/>
      <c r="H13" s="13">
        <v>3</v>
      </c>
      <c r="I13" s="13">
        <v>3</v>
      </c>
      <c r="J13" s="13">
        <v>3</v>
      </c>
      <c r="K13" s="13">
        <v>3</v>
      </c>
      <c r="L13" s="13">
        <v>3</v>
      </c>
      <c r="M13" s="12"/>
      <c r="N13" s="12"/>
      <c r="O13" s="13">
        <v>3</v>
      </c>
      <c r="P13" s="13">
        <v>2</v>
      </c>
      <c r="Q13" s="13">
        <v>3</v>
      </c>
      <c r="R13" s="13">
        <v>2</v>
      </c>
      <c r="S13" s="13">
        <v>3</v>
      </c>
      <c r="T13" s="12"/>
      <c r="U13" s="12"/>
      <c r="V13"/>
      <c r="W13" s="44">
        <v>700</v>
      </c>
      <c r="X13" s="97">
        <v>0.45</v>
      </c>
      <c r="Y13" s="44">
        <v>385</v>
      </c>
      <c r="Z13" s="44">
        <v>10780</v>
      </c>
      <c r="AA13" s="45"/>
    </row>
    <row r="14" spans="1:27" s="14" customFormat="1" x14ac:dyDescent="0.25">
      <c r="A14" s="36" t="s">
        <v>25</v>
      </c>
      <c r="B14" s="11" t="s">
        <v>55</v>
      </c>
      <c r="C14" s="7" t="s">
        <v>21</v>
      </c>
      <c r="D14" s="7" t="s">
        <v>61</v>
      </c>
      <c r="E14" s="86">
        <v>0.28819444444444448</v>
      </c>
      <c r="F14" s="86">
        <v>0.45833333333333331</v>
      </c>
      <c r="G14"/>
      <c r="H14" s="13">
        <v>1</v>
      </c>
      <c r="I14" s="13">
        <v>1</v>
      </c>
      <c r="J14" s="13">
        <v>1</v>
      </c>
      <c r="K14" s="13">
        <v>1</v>
      </c>
      <c r="L14" s="13">
        <v>1</v>
      </c>
      <c r="M14" s="12"/>
      <c r="N14" s="12"/>
      <c r="O14" s="13">
        <v>1</v>
      </c>
      <c r="P14" s="13"/>
      <c r="Q14" s="13">
        <v>1</v>
      </c>
      <c r="R14" s="13"/>
      <c r="S14" s="13">
        <v>1</v>
      </c>
      <c r="T14" s="12"/>
      <c r="U14" s="12"/>
      <c r="V14"/>
      <c r="W14" s="44">
        <v>1145</v>
      </c>
      <c r="X14" s="97">
        <v>0.45</v>
      </c>
      <c r="Y14" s="44">
        <v>629.75</v>
      </c>
      <c r="Z14" s="44">
        <v>5038</v>
      </c>
    </row>
    <row r="15" spans="1:27" s="14" customFormat="1" x14ac:dyDescent="0.25">
      <c r="A15" s="36" t="s">
        <v>25</v>
      </c>
      <c r="B15" s="11" t="s">
        <v>64</v>
      </c>
      <c r="C15" s="7" t="s">
        <v>21</v>
      </c>
      <c r="D15" s="7" t="s">
        <v>61</v>
      </c>
      <c r="E15" s="86">
        <v>0.45833333333333331</v>
      </c>
      <c r="F15" s="86">
        <v>0.52083333333333337</v>
      </c>
      <c r="G15"/>
      <c r="H15" s="13">
        <v>1</v>
      </c>
      <c r="I15" s="13">
        <v>1</v>
      </c>
      <c r="J15" s="13">
        <v>1</v>
      </c>
      <c r="K15" s="13">
        <v>1</v>
      </c>
      <c r="L15" s="13">
        <v>1</v>
      </c>
      <c r="M15" s="12"/>
      <c r="N15" s="12"/>
      <c r="O15" s="13">
        <v>1</v>
      </c>
      <c r="P15" s="13">
        <v>1</v>
      </c>
      <c r="Q15" s="13">
        <v>1</v>
      </c>
      <c r="R15" s="13">
        <v>1</v>
      </c>
      <c r="S15" s="13"/>
      <c r="T15" s="12"/>
      <c r="U15" s="12"/>
      <c r="V15"/>
      <c r="W15" s="44">
        <v>930</v>
      </c>
      <c r="X15" s="97">
        <v>0.45</v>
      </c>
      <c r="Y15" s="44">
        <v>511.5</v>
      </c>
      <c r="Z15" s="44">
        <v>4603.5</v>
      </c>
    </row>
    <row r="16" spans="1:27" s="14" customFormat="1" x14ac:dyDescent="0.25">
      <c r="A16" s="36" t="s">
        <v>25</v>
      </c>
      <c r="B16" s="11" t="s">
        <v>26</v>
      </c>
      <c r="C16" s="7" t="s">
        <v>21</v>
      </c>
      <c r="D16" s="7" t="s">
        <v>61</v>
      </c>
      <c r="E16" s="86">
        <v>0.625</v>
      </c>
      <c r="F16" s="86">
        <v>0.79166666666666663</v>
      </c>
      <c r="G16"/>
      <c r="H16" s="13">
        <v>1</v>
      </c>
      <c r="I16" s="13">
        <v>1</v>
      </c>
      <c r="J16" s="13">
        <v>1</v>
      </c>
      <c r="K16" s="13">
        <v>1</v>
      </c>
      <c r="L16" s="13">
        <v>1</v>
      </c>
      <c r="M16" s="12"/>
      <c r="N16" s="12"/>
      <c r="O16" s="13">
        <v>1</v>
      </c>
      <c r="P16" s="13"/>
      <c r="Q16" s="13">
        <v>1</v>
      </c>
      <c r="R16" s="13"/>
      <c r="S16" s="13"/>
      <c r="T16" s="12"/>
      <c r="U16" s="12"/>
      <c r="V16"/>
      <c r="W16" s="44">
        <v>670</v>
      </c>
      <c r="X16" s="97">
        <v>0.45</v>
      </c>
      <c r="Y16" s="44">
        <v>368.5</v>
      </c>
      <c r="Z16" s="44">
        <v>2579.5</v>
      </c>
    </row>
    <row r="17" spans="1:26" s="14" customFormat="1" x14ac:dyDescent="0.25">
      <c r="A17" s="36" t="s">
        <v>30</v>
      </c>
      <c r="B17" s="11" t="s">
        <v>39</v>
      </c>
      <c r="C17" s="7" t="s">
        <v>21</v>
      </c>
      <c r="D17" s="7" t="s">
        <v>61</v>
      </c>
      <c r="E17" s="86">
        <v>0.25</v>
      </c>
      <c r="F17" s="86">
        <v>0.45833333333333331</v>
      </c>
      <c r="G17"/>
      <c r="H17" s="13">
        <v>2</v>
      </c>
      <c r="I17" s="13">
        <v>1</v>
      </c>
      <c r="J17" s="13">
        <v>2</v>
      </c>
      <c r="K17" s="13">
        <v>1</v>
      </c>
      <c r="L17" s="13">
        <v>2</v>
      </c>
      <c r="M17" s="12"/>
      <c r="N17" s="12"/>
      <c r="O17" s="13">
        <v>1</v>
      </c>
      <c r="P17" s="13">
        <v>1</v>
      </c>
      <c r="Q17" s="13">
        <v>1</v>
      </c>
      <c r="R17" s="13">
        <v>1</v>
      </c>
      <c r="S17" s="13">
        <v>1</v>
      </c>
      <c r="T17" s="12"/>
      <c r="U17" s="12"/>
      <c r="V17" s="85"/>
      <c r="W17" s="44">
        <v>496</v>
      </c>
      <c r="X17" s="97">
        <v>0.71</v>
      </c>
      <c r="Y17" s="44">
        <v>143.84000000000003</v>
      </c>
      <c r="Z17" s="44">
        <v>1869.9200000000005</v>
      </c>
    </row>
    <row r="18" spans="1:26" s="14" customFormat="1" x14ac:dyDescent="0.25">
      <c r="A18" s="36" t="s">
        <v>30</v>
      </c>
      <c r="B18" s="11" t="s">
        <v>40</v>
      </c>
      <c r="C18" s="7" t="s">
        <v>21</v>
      </c>
      <c r="D18" s="7" t="s">
        <v>61</v>
      </c>
      <c r="E18" s="86">
        <v>0.45833333333333331</v>
      </c>
      <c r="F18" s="86">
        <v>0.58333333333333337</v>
      </c>
      <c r="G18"/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2"/>
      <c r="N18" s="12"/>
      <c r="O18" s="13">
        <v>1</v>
      </c>
      <c r="P18" s="13">
        <v>1</v>
      </c>
      <c r="Q18" s="13">
        <v>1</v>
      </c>
      <c r="R18" s="13">
        <v>1</v>
      </c>
      <c r="S18" s="13">
        <v>1</v>
      </c>
      <c r="T18" s="12"/>
      <c r="U18" s="12"/>
      <c r="V18"/>
      <c r="W18" s="44">
        <v>328</v>
      </c>
      <c r="X18" s="97">
        <v>0.71</v>
      </c>
      <c r="Y18" s="44">
        <v>95.12</v>
      </c>
      <c r="Z18" s="44">
        <v>951.2</v>
      </c>
    </row>
    <row r="19" spans="1:26" s="14" customFormat="1" x14ac:dyDescent="0.25">
      <c r="A19" s="36" t="s">
        <v>30</v>
      </c>
      <c r="B19" s="11" t="s">
        <v>102</v>
      </c>
      <c r="C19" s="7" t="s">
        <v>21</v>
      </c>
      <c r="D19" s="7" t="s">
        <v>61</v>
      </c>
      <c r="E19" s="86">
        <v>0.66666666666666663</v>
      </c>
      <c r="F19" s="86">
        <v>0.875</v>
      </c>
      <c r="G19"/>
      <c r="H19" s="13">
        <v>2</v>
      </c>
      <c r="I19" s="13">
        <v>1</v>
      </c>
      <c r="J19" s="13">
        <v>2</v>
      </c>
      <c r="K19" s="13">
        <v>1</v>
      </c>
      <c r="L19" s="13">
        <v>2</v>
      </c>
      <c r="M19" s="12"/>
      <c r="N19" s="12"/>
      <c r="O19" s="13">
        <v>1</v>
      </c>
      <c r="P19" s="13">
        <v>1</v>
      </c>
      <c r="Q19" s="13">
        <v>1</v>
      </c>
      <c r="R19" s="13">
        <v>1</v>
      </c>
      <c r="S19" s="13">
        <v>1</v>
      </c>
      <c r="T19" s="12"/>
      <c r="U19" s="12"/>
      <c r="V19"/>
      <c r="W19" s="44">
        <v>328</v>
      </c>
      <c r="X19" s="97">
        <v>0.71</v>
      </c>
      <c r="Y19" s="44">
        <v>95.12</v>
      </c>
      <c r="Z19" s="44">
        <v>1236.56</v>
      </c>
    </row>
    <row r="20" spans="1:26" s="14" customFormat="1" x14ac:dyDescent="0.25">
      <c r="A20" s="36" t="s">
        <v>31</v>
      </c>
      <c r="B20" s="11" t="s">
        <v>41</v>
      </c>
      <c r="C20" s="7" t="s">
        <v>21</v>
      </c>
      <c r="D20" s="7" t="s">
        <v>61</v>
      </c>
      <c r="E20" s="86">
        <v>0.45833333333333331</v>
      </c>
      <c r="F20" s="86">
        <v>0.58333333333333337</v>
      </c>
      <c r="G20"/>
      <c r="H20" s="13">
        <v>2</v>
      </c>
      <c r="I20" s="13">
        <v>1</v>
      </c>
      <c r="J20" s="13">
        <v>1</v>
      </c>
      <c r="K20" s="13">
        <v>1</v>
      </c>
      <c r="L20" s="13">
        <v>1</v>
      </c>
      <c r="M20" s="12"/>
      <c r="N20" s="12"/>
      <c r="O20" s="13">
        <v>1</v>
      </c>
      <c r="P20" s="13"/>
      <c r="Q20" s="13">
        <v>1</v>
      </c>
      <c r="R20" s="13"/>
      <c r="S20" s="13">
        <v>1</v>
      </c>
      <c r="T20" s="12"/>
      <c r="U20" s="12"/>
      <c r="V20"/>
      <c r="W20" s="44">
        <v>462</v>
      </c>
      <c r="X20" s="97">
        <v>0.45</v>
      </c>
      <c r="Y20" s="44">
        <v>254.1</v>
      </c>
      <c r="Z20" s="44">
        <v>2286.9</v>
      </c>
    </row>
    <row r="21" spans="1:26" s="14" customFormat="1" x14ac:dyDescent="0.25">
      <c r="A21" s="36" t="s">
        <v>31</v>
      </c>
      <c r="B21" s="11" t="s">
        <v>42</v>
      </c>
      <c r="C21" s="7" t="s">
        <v>21</v>
      </c>
      <c r="D21" s="7" t="s">
        <v>61</v>
      </c>
      <c r="E21" s="86">
        <v>0.66666666666666663</v>
      </c>
      <c r="F21" s="86">
        <v>0.875</v>
      </c>
      <c r="G21"/>
      <c r="H21" s="13">
        <v>1</v>
      </c>
      <c r="I21" s="13">
        <v>1</v>
      </c>
      <c r="J21" s="13">
        <v>1</v>
      </c>
      <c r="K21" s="13">
        <v>1</v>
      </c>
      <c r="L21" s="13">
        <v>1</v>
      </c>
      <c r="M21" s="12"/>
      <c r="N21" s="12"/>
      <c r="O21" s="13"/>
      <c r="P21" s="13">
        <v>1</v>
      </c>
      <c r="Q21" s="13"/>
      <c r="R21" s="13">
        <v>1</v>
      </c>
      <c r="S21" s="13"/>
      <c r="T21" s="12"/>
      <c r="U21" s="12"/>
      <c r="V21"/>
      <c r="W21" s="44">
        <v>462</v>
      </c>
      <c r="X21" s="97">
        <v>0.45</v>
      </c>
      <c r="Y21" s="44">
        <v>254.1</v>
      </c>
      <c r="Z21" s="44">
        <v>1778.7</v>
      </c>
    </row>
    <row r="22" spans="1:26" s="14" customFormat="1" x14ac:dyDescent="0.25">
      <c r="A22" s="36" t="s">
        <v>35</v>
      </c>
      <c r="B22" s="11" t="s">
        <v>50</v>
      </c>
      <c r="C22" s="7" t="s">
        <v>21</v>
      </c>
      <c r="D22" s="7" t="s">
        <v>61</v>
      </c>
      <c r="E22" s="86">
        <v>0.25</v>
      </c>
      <c r="F22" s="86">
        <v>0.45833333333333331</v>
      </c>
      <c r="G22"/>
      <c r="H22" s="13">
        <v>1</v>
      </c>
      <c r="I22" s="13">
        <v>1</v>
      </c>
      <c r="J22" s="13">
        <v>1</v>
      </c>
      <c r="K22" s="13">
        <v>1</v>
      </c>
      <c r="L22" s="13"/>
      <c r="M22" s="12"/>
      <c r="N22" s="12"/>
      <c r="O22" s="13">
        <v>1</v>
      </c>
      <c r="P22" s="13">
        <v>1</v>
      </c>
      <c r="Q22" s="13">
        <v>1</v>
      </c>
      <c r="R22" s="13">
        <v>1</v>
      </c>
      <c r="S22" s="13"/>
      <c r="T22" s="12"/>
      <c r="U22" s="12"/>
      <c r="V22"/>
      <c r="W22" s="44">
        <v>490</v>
      </c>
      <c r="X22" s="97">
        <v>0.82</v>
      </c>
      <c r="Y22" s="44">
        <v>88.200000000000045</v>
      </c>
      <c r="Z22" s="44">
        <v>705.60000000000036</v>
      </c>
    </row>
    <row r="23" spans="1:26" s="14" customFormat="1" x14ac:dyDescent="0.25">
      <c r="A23" s="36" t="s">
        <v>35</v>
      </c>
      <c r="B23" s="11" t="s">
        <v>51</v>
      </c>
      <c r="C23" s="7" t="s">
        <v>21</v>
      </c>
      <c r="D23" s="7" t="s">
        <v>61</v>
      </c>
      <c r="E23" s="86">
        <v>0.70833333333333337</v>
      </c>
      <c r="F23" s="86">
        <v>0.91666666666666663</v>
      </c>
      <c r="G23"/>
      <c r="H23" s="13">
        <v>1</v>
      </c>
      <c r="I23" s="13">
        <v>1</v>
      </c>
      <c r="J23" s="13">
        <v>1</v>
      </c>
      <c r="K23" s="13">
        <v>1</v>
      </c>
      <c r="L23" s="13">
        <v>1</v>
      </c>
      <c r="M23" s="12"/>
      <c r="N23" s="12"/>
      <c r="O23" s="13">
        <v>1</v>
      </c>
      <c r="P23" s="13">
        <v>1</v>
      </c>
      <c r="Q23" s="13">
        <v>1</v>
      </c>
      <c r="R23" s="13">
        <v>1</v>
      </c>
      <c r="S23" s="13"/>
      <c r="T23" s="12"/>
      <c r="U23" s="12"/>
      <c r="V23"/>
      <c r="W23" s="44">
        <v>380</v>
      </c>
      <c r="X23" s="97">
        <v>0.82</v>
      </c>
      <c r="Y23" s="44">
        <v>68.400000000000034</v>
      </c>
      <c r="Z23" s="44">
        <v>615.60000000000036</v>
      </c>
    </row>
    <row r="24" spans="1:26" s="14" customFormat="1" ht="15" customHeight="1" x14ac:dyDescent="0.25">
      <c r="A24" s="36" t="s">
        <v>33</v>
      </c>
      <c r="B24" s="11" t="s">
        <v>45</v>
      </c>
      <c r="C24" s="7" t="s">
        <v>21</v>
      </c>
      <c r="D24" s="7" t="s">
        <v>61</v>
      </c>
      <c r="E24" s="86">
        <v>0.25</v>
      </c>
      <c r="F24" s="86">
        <v>0.41666666666666669</v>
      </c>
      <c r="G24"/>
      <c r="H24" s="13">
        <v>1</v>
      </c>
      <c r="I24" s="13"/>
      <c r="J24" s="13">
        <v>1</v>
      </c>
      <c r="K24" s="13"/>
      <c r="L24" s="13">
        <v>1</v>
      </c>
      <c r="M24" s="12"/>
      <c r="N24" s="12"/>
      <c r="O24" s="13"/>
      <c r="P24" s="13"/>
      <c r="Q24" s="13"/>
      <c r="R24" s="13"/>
      <c r="S24" s="13"/>
      <c r="T24" s="12"/>
      <c r="U24" s="12"/>
      <c r="V24"/>
      <c r="W24" s="44">
        <v>662</v>
      </c>
      <c r="X24" s="97">
        <v>0.75</v>
      </c>
      <c r="Y24" s="44">
        <v>165.5</v>
      </c>
      <c r="Z24" s="44">
        <v>496.5</v>
      </c>
    </row>
    <row r="25" spans="1:26" s="14" customFormat="1" x14ac:dyDescent="0.25">
      <c r="A25" s="36" t="s">
        <v>33</v>
      </c>
      <c r="B25" s="11" t="s">
        <v>69</v>
      </c>
      <c r="C25" s="7" t="s">
        <v>21</v>
      </c>
      <c r="D25" s="7" t="s">
        <v>61</v>
      </c>
      <c r="E25" s="86">
        <v>0.58333333333333337</v>
      </c>
      <c r="F25" s="86">
        <v>0.66666666666666663</v>
      </c>
      <c r="G25"/>
      <c r="H25" s="13">
        <v>1</v>
      </c>
      <c r="I25" s="13">
        <v>2</v>
      </c>
      <c r="J25" s="13">
        <v>1</v>
      </c>
      <c r="K25" s="13">
        <v>2</v>
      </c>
      <c r="L25" s="13">
        <v>1</v>
      </c>
      <c r="M25" s="12"/>
      <c r="N25" s="12"/>
      <c r="O25" s="13">
        <v>2</v>
      </c>
      <c r="P25" s="13">
        <v>2</v>
      </c>
      <c r="Q25" s="13">
        <v>2</v>
      </c>
      <c r="R25" s="13">
        <v>2</v>
      </c>
      <c r="S25" s="13">
        <v>2</v>
      </c>
      <c r="T25" s="12"/>
      <c r="U25" s="12"/>
      <c r="V25"/>
      <c r="W25" s="44">
        <v>401</v>
      </c>
      <c r="X25" s="97">
        <v>0.75</v>
      </c>
      <c r="Y25" s="44">
        <v>100.25</v>
      </c>
      <c r="Z25" s="44">
        <v>1704.25</v>
      </c>
    </row>
    <row r="26" spans="1:26" s="14" customFormat="1" x14ac:dyDescent="0.25">
      <c r="A26" s="36" t="s">
        <v>33</v>
      </c>
      <c r="B26" s="11" t="s">
        <v>46</v>
      </c>
      <c r="C26" s="7" t="s">
        <v>21</v>
      </c>
      <c r="D26" s="7" t="s">
        <v>61</v>
      </c>
      <c r="E26" s="86">
        <v>0.66666666666666663</v>
      </c>
      <c r="F26" s="86">
        <v>0.875</v>
      </c>
      <c r="G26"/>
      <c r="H26" s="13">
        <v>2</v>
      </c>
      <c r="I26" s="13">
        <v>2</v>
      </c>
      <c r="J26" s="13">
        <v>2</v>
      </c>
      <c r="K26" s="13">
        <v>2</v>
      </c>
      <c r="L26" s="13">
        <v>2</v>
      </c>
      <c r="M26" s="12"/>
      <c r="N26" s="12"/>
      <c r="O26" s="13">
        <v>2</v>
      </c>
      <c r="P26" s="13">
        <v>1</v>
      </c>
      <c r="Q26" s="13">
        <v>2</v>
      </c>
      <c r="R26" s="13">
        <v>1</v>
      </c>
      <c r="S26" s="13">
        <v>2</v>
      </c>
      <c r="T26" s="12"/>
      <c r="U26" s="12"/>
      <c r="V26" s="85"/>
      <c r="W26" s="44">
        <v>401</v>
      </c>
      <c r="X26" s="97">
        <v>0.75</v>
      </c>
      <c r="Y26" s="44">
        <v>100.25</v>
      </c>
      <c r="Z26" s="44">
        <v>1804.5</v>
      </c>
    </row>
    <row r="27" spans="1:26" s="14" customFormat="1" x14ac:dyDescent="0.25">
      <c r="A27" s="36" t="s">
        <v>37</v>
      </c>
      <c r="B27" s="11" t="s">
        <v>65</v>
      </c>
      <c r="C27" s="7" t="s">
        <v>21</v>
      </c>
      <c r="D27" s="7" t="s">
        <v>61</v>
      </c>
      <c r="E27" s="86">
        <v>0.45833333333333331</v>
      </c>
      <c r="F27" s="86">
        <v>0.60416666666666663</v>
      </c>
      <c r="G27"/>
      <c r="H27" s="13">
        <v>1</v>
      </c>
      <c r="I27" s="13">
        <v>1</v>
      </c>
      <c r="J27" s="13">
        <v>1</v>
      </c>
      <c r="K27" s="13"/>
      <c r="L27" s="13">
        <v>1</v>
      </c>
      <c r="M27" s="12"/>
      <c r="N27" s="12"/>
      <c r="O27" s="13">
        <v>1</v>
      </c>
      <c r="P27" s="13"/>
      <c r="Q27" s="13">
        <v>1</v>
      </c>
      <c r="R27" s="13"/>
      <c r="S27" s="13">
        <v>1</v>
      </c>
      <c r="T27" s="12"/>
      <c r="U27" s="12"/>
      <c r="V27"/>
      <c r="W27" s="44">
        <v>516</v>
      </c>
      <c r="X27" s="97">
        <v>0.45</v>
      </c>
      <c r="Y27" s="44">
        <v>283.79999999999995</v>
      </c>
      <c r="Z27" s="44">
        <v>1986.5999999999997</v>
      </c>
    </row>
    <row r="28" spans="1:26" s="14" customFormat="1" x14ac:dyDescent="0.25">
      <c r="A28" s="36" t="s">
        <v>37</v>
      </c>
      <c r="B28" s="11" t="s">
        <v>56</v>
      </c>
      <c r="C28" s="7" t="s">
        <v>21</v>
      </c>
      <c r="D28" s="7" t="s">
        <v>61</v>
      </c>
      <c r="E28" s="86">
        <v>0.66666666666666663</v>
      </c>
      <c r="F28" s="86">
        <v>0.875</v>
      </c>
      <c r="G28"/>
      <c r="H28" s="13">
        <v>1</v>
      </c>
      <c r="I28" s="13"/>
      <c r="J28" s="13">
        <v>1</v>
      </c>
      <c r="K28" s="13">
        <v>1</v>
      </c>
      <c r="L28" s="13">
        <v>1</v>
      </c>
      <c r="M28" s="12"/>
      <c r="N28" s="12"/>
      <c r="O28" s="13">
        <v>1</v>
      </c>
      <c r="P28" s="13">
        <v>1</v>
      </c>
      <c r="Q28" s="13">
        <v>1</v>
      </c>
      <c r="R28" s="13">
        <v>1</v>
      </c>
      <c r="S28" s="13"/>
      <c r="T28" s="12"/>
      <c r="U28" s="12"/>
      <c r="V28"/>
      <c r="W28" s="44">
        <v>350</v>
      </c>
      <c r="X28" s="97">
        <v>0.45</v>
      </c>
      <c r="Y28" s="44">
        <v>192.5</v>
      </c>
      <c r="Z28" s="44">
        <v>1540</v>
      </c>
    </row>
    <row r="29" spans="1:26" s="14" customFormat="1" x14ac:dyDescent="0.25">
      <c r="A29" s="36" t="s">
        <v>36</v>
      </c>
      <c r="B29" s="11" t="s">
        <v>52</v>
      </c>
      <c r="C29" s="7" t="s">
        <v>21</v>
      </c>
      <c r="D29" s="7" t="s">
        <v>61</v>
      </c>
      <c r="E29" s="86">
        <v>0.29166666666666669</v>
      </c>
      <c r="F29" s="86">
        <v>0.41666666666666669</v>
      </c>
      <c r="G29"/>
      <c r="H29" s="13">
        <v>4</v>
      </c>
      <c r="I29" s="13">
        <v>4</v>
      </c>
      <c r="J29" s="13">
        <v>4</v>
      </c>
      <c r="K29" s="13">
        <v>4</v>
      </c>
      <c r="L29" s="13">
        <v>4</v>
      </c>
      <c r="M29" s="12"/>
      <c r="N29" s="12"/>
      <c r="O29" s="13">
        <v>4</v>
      </c>
      <c r="P29" s="13">
        <v>4</v>
      </c>
      <c r="Q29" s="13">
        <v>4</v>
      </c>
      <c r="R29" s="13">
        <v>4</v>
      </c>
      <c r="S29" s="13">
        <v>4</v>
      </c>
      <c r="T29" s="12"/>
      <c r="U29" s="12"/>
      <c r="V29"/>
      <c r="W29" s="44">
        <v>350</v>
      </c>
      <c r="X29" s="97">
        <v>0.92</v>
      </c>
      <c r="Y29" s="44">
        <v>28</v>
      </c>
      <c r="Z29" s="44">
        <v>1120</v>
      </c>
    </row>
    <row r="30" spans="1:26" s="14" customFormat="1" x14ac:dyDescent="0.25">
      <c r="A30" s="36" t="s">
        <v>36</v>
      </c>
      <c r="B30" s="11" t="s">
        <v>60</v>
      </c>
      <c r="C30" s="7" t="s">
        <v>21</v>
      </c>
      <c r="D30" s="7" t="s">
        <v>61</v>
      </c>
      <c r="E30" s="86">
        <v>0.41666666666666669</v>
      </c>
      <c r="F30" s="86">
        <v>0.54166666666666663</v>
      </c>
      <c r="G30"/>
      <c r="H30" s="13">
        <v>4</v>
      </c>
      <c r="I30" s="13">
        <v>4</v>
      </c>
      <c r="J30" s="13">
        <v>4</v>
      </c>
      <c r="K30" s="13">
        <v>4</v>
      </c>
      <c r="L30" s="13">
        <v>4</v>
      </c>
      <c r="M30" s="12"/>
      <c r="N30" s="12"/>
      <c r="O30" s="13">
        <v>4</v>
      </c>
      <c r="P30" s="13">
        <v>4</v>
      </c>
      <c r="Q30" s="13">
        <v>4</v>
      </c>
      <c r="R30" s="13">
        <v>4</v>
      </c>
      <c r="S30" s="13">
        <v>4</v>
      </c>
      <c r="T30" s="12"/>
      <c r="U30" s="12"/>
      <c r="V30"/>
      <c r="W30" s="44">
        <v>330</v>
      </c>
      <c r="X30" s="97">
        <v>0.92</v>
      </c>
      <c r="Y30" s="44">
        <v>26.399999999999977</v>
      </c>
      <c r="Z30" s="44">
        <v>1055.9999999999991</v>
      </c>
    </row>
    <row r="31" spans="1:26" s="14" customFormat="1" x14ac:dyDescent="0.25">
      <c r="A31" s="36" t="s">
        <v>36</v>
      </c>
      <c r="B31" s="11" t="s">
        <v>103</v>
      </c>
      <c r="C31" s="7" t="s">
        <v>21</v>
      </c>
      <c r="D31" s="7" t="s">
        <v>61</v>
      </c>
      <c r="E31" s="86">
        <v>0.54166666666666663</v>
      </c>
      <c r="F31" s="86">
        <v>0.625</v>
      </c>
      <c r="G31"/>
      <c r="H31" s="13">
        <v>2</v>
      </c>
      <c r="I31" s="13">
        <v>2</v>
      </c>
      <c r="J31" s="13">
        <v>1</v>
      </c>
      <c r="K31" s="13">
        <v>2</v>
      </c>
      <c r="L31" s="13">
        <v>1</v>
      </c>
      <c r="M31" s="12"/>
      <c r="N31" s="12"/>
      <c r="O31" s="13">
        <v>1</v>
      </c>
      <c r="P31" s="13">
        <v>1</v>
      </c>
      <c r="Q31" s="13">
        <v>1</v>
      </c>
      <c r="R31" s="13">
        <v>1</v>
      </c>
      <c r="S31" s="13">
        <v>1</v>
      </c>
      <c r="T31" s="12"/>
      <c r="U31" s="12"/>
      <c r="V31"/>
      <c r="W31" s="44">
        <v>280</v>
      </c>
      <c r="X31" s="97">
        <v>0.92</v>
      </c>
      <c r="Y31" s="44">
        <v>22.399999999999977</v>
      </c>
      <c r="Z31" s="44">
        <v>291.1999999999997</v>
      </c>
    </row>
    <row r="32" spans="1:26" s="14" customFormat="1" x14ac:dyDescent="0.25">
      <c r="A32" s="36" t="s">
        <v>36</v>
      </c>
      <c r="B32" s="11" t="s">
        <v>53</v>
      </c>
      <c r="C32" s="7" t="s">
        <v>21</v>
      </c>
      <c r="D32" s="7" t="s">
        <v>61</v>
      </c>
      <c r="E32" s="86">
        <v>0.66666666666666663</v>
      </c>
      <c r="F32" s="86">
        <v>0.83333333333333337</v>
      </c>
      <c r="G32"/>
      <c r="H32" s="13">
        <v>3</v>
      </c>
      <c r="I32" s="13">
        <v>3</v>
      </c>
      <c r="J32" s="13">
        <v>3</v>
      </c>
      <c r="K32" s="13">
        <v>3</v>
      </c>
      <c r="L32" s="13">
        <v>3</v>
      </c>
      <c r="M32" s="12"/>
      <c r="N32" s="12"/>
      <c r="O32" s="13">
        <v>2</v>
      </c>
      <c r="P32" s="13">
        <v>2</v>
      </c>
      <c r="Q32" s="13">
        <v>3</v>
      </c>
      <c r="R32" s="13">
        <v>2</v>
      </c>
      <c r="S32" s="13">
        <v>3</v>
      </c>
      <c r="T32" s="12"/>
      <c r="U32" s="12"/>
      <c r="V32"/>
      <c r="W32" s="44">
        <v>300</v>
      </c>
      <c r="X32" s="97">
        <v>0.92</v>
      </c>
      <c r="Y32" s="44">
        <v>24</v>
      </c>
      <c r="Z32" s="44">
        <v>648</v>
      </c>
    </row>
    <row r="33" spans="1:26" s="14" customFormat="1" x14ac:dyDescent="0.25">
      <c r="A33" s="36" t="s">
        <v>36</v>
      </c>
      <c r="B33" s="11" t="s">
        <v>54</v>
      </c>
      <c r="C33" s="7" t="s">
        <v>21</v>
      </c>
      <c r="D33" s="7" t="s">
        <v>61</v>
      </c>
      <c r="E33" s="86">
        <v>0.83333333333333337</v>
      </c>
      <c r="F33" s="86">
        <v>0.97916666666666663</v>
      </c>
      <c r="G33"/>
      <c r="H33" s="13">
        <v>3</v>
      </c>
      <c r="I33" s="13">
        <v>3</v>
      </c>
      <c r="J33" s="13">
        <v>3</v>
      </c>
      <c r="K33" s="13">
        <v>3</v>
      </c>
      <c r="L33" s="13">
        <v>3</v>
      </c>
      <c r="M33" s="12"/>
      <c r="N33" s="12"/>
      <c r="O33" s="13">
        <v>3</v>
      </c>
      <c r="P33" s="13">
        <v>3</v>
      </c>
      <c r="Q33" s="13">
        <v>3</v>
      </c>
      <c r="R33" s="13">
        <v>3</v>
      </c>
      <c r="S33" s="13">
        <v>2</v>
      </c>
      <c r="T33" s="12"/>
      <c r="U33" s="12"/>
      <c r="V33"/>
      <c r="W33" s="44">
        <v>400</v>
      </c>
      <c r="X33" s="97">
        <v>0.92</v>
      </c>
      <c r="Y33" s="44">
        <v>32</v>
      </c>
      <c r="Z33" s="44">
        <v>928</v>
      </c>
    </row>
    <row r="34" spans="1:26" s="14" customFormat="1" x14ac:dyDescent="0.25">
      <c r="A34" s="36" t="s">
        <v>27</v>
      </c>
      <c r="B34" s="11" t="s">
        <v>28</v>
      </c>
      <c r="C34" s="7" t="s">
        <v>21</v>
      </c>
      <c r="D34" s="7" t="s">
        <v>61</v>
      </c>
      <c r="E34" s="86">
        <v>0.29166666666666669</v>
      </c>
      <c r="F34" s="86">
        <v>0.41666666666666669</v>
      </c>
      <c r="G34"/>
      <c r="H34" s="13">
        <v>2</v>
      </c>
      <c r="I34" s="13">
        <v>2</v>
      </c>
      <c r="J34" s="13">
        <v>2</v>
      </c>
      <c r="K34" s="13">
        <v>2</v>
      </c>
      <c r="L34" s="13">
        <v>2</v>
      </c>
      <c r="M34" s="12"/>
      <c r="N34" s="12"/>
      <c r="O34" s="13">
        <v>2</v>
      </c>
      <c r="P34" s="13">
        <v>2</v>
      </c>
      <c r="Q34" s="13">
        <v>2</v>
      </c>
      <c r="R34" s="13">
        <v>1</v>
      </c>
      <c r="S34" s="13">
        <v>1</v>
      </c>
      <c r="T34" s="12"/>
      <c r="U34" s="12"/>
      <c r="V34"/>
      <c r="W34" s="44">
        <v>750</v>
      </c>
      <c r="X34" s="97">
        <v>0.85</v>
      </c>
      <c r="Y34" s="44">
        <v>112.5</v>
      </c>
      <c r="Z34" s="44">
        <v>2025</v>
      </c>
    </row>
    <row r="35" spans="1:26" s="14" customFormat="1" x14ac:dyDescent="0.25">
      <c r="A35" s="36" t="s">
        <v>27</v>
      </c>
      <c r="B35" s="11" t="s">
        <v>71</v>
      </c>
      <c r="C35" s="7" t="s">
        <v>21</v>
      </c>
      <c r="D35" s="7" t="s">
        <v>61</v>
      </c>
      <c r="E35" s="86">
        <v>0.41666666666666669</v>
      </c>
      <c r="F35" s="86">
        <v>0.5</v>
      </c>
      <c r="G35"/>
      <c r="H35" s="13">
        <v>1</v>
      </c>
      <c r="I35" s="13">
        <v>1</v>
      </c>
      <c r="J35" s="13">
        <v>1</v>
      </c>
      <c r="K35" s="13">
        <v>1</v>
      </c>
      <c r="L35" s="13">
        <v>1</v>
      </c>
      <c r="M35" s="12"/>
      <c r="N35" s="12"/>
      <c r="O35" s="13">
        <v>1</v>
      </c>
      <c r="P35" s="13">
        <v>1</v>
      </c>
      <c r="Q35" s="13">
        <v>1</v>
      </c>
      <c r="R35" s="13">
        <v>1</v>
      </c>
      <c r="S35" s="13">
        <v>1</v>
      </c>
      <c r="T35" s="12"/>
      <c r="U35" s="12"/>
      <c r="V35"/>
      <c r="W35" s="44">
        <v>617</v>
      </c>
      <c r="X35" s="97">
        <v>0.85</v>
      </c>
      <c r="Y35" s="44">
        <v>92.550000000000068</v>
      </c>
      <c r="Z35" s="44">
        <v>925.50000000000068</v>
      </c>
    </row>
    <row r="36" spans="1:26" s="14" customFormat="1" x14ac:dyDescent="0.25">
      <c r="A36" s="36" t="s">
        <v>27</v>
      </c>
      <c r="B36" s="11" t="s">
        <v>72</v>
      </c>
      <c r="C36" s="7" t="s">
        <v>21</v>
      </c>
      <c r="D36" s="7" t="s">
        <v>61</v>
      </c>
      <c r="E36" s="86">
        <v>0.5</v>
      </c>
      <c r="F36" s="86">
        <v>0.5625</v>
      </c>
      <c r="G36"/>
      <c r="H36" s="13">
        <v>2</v>
      </c>
      <c r="I36" s="13">
        <v>1</v>
      </c>
      <c r="J36" s="13">
        <v>1</v>
      </c>
      <c r="K36" s="13">
        <v>1</v>
      </c>
      <c r="L36" s="13">
        <v>1</v>
      </c>
      <c r="M36" s="12"/>
      <c r="N36" s="12"/>
      <c r="O36" s="13">
        <v>1</v>
      </c>
      <c r="P36" s="13">
        <v>1</v>
      </c>
      <c r="Q36" s="13">
        <v>1</v>
      </c>
      <c r="R36" s="13">
        <v>1</v>
      </c>
      <c r="S36" s="13">
        <v>1</v>
      </c>
      <c r="T36" s="12"/>
      <c r="U36" s="12"/>
      <c r="V36"/>
      <c r="W36" s="44">
        <v>375</v>
      </c>
      <c r="X36" s="97">
        <v>0.85</v>
      </c>
      <c r="Y36" s="44">
        <v>56.25</v>
      </c>
      <c r="Z36" s="44">
        <v>618.75</v>
      </c>
    </row>
    <row r="37" spans="1:26" s="14" customFormat="1" x14ac:dyDescent="0.25">
      <c r="A37" s="36" t="s">
        <v>27</v>
      </c>
      <c r="B37" s="11" t="s">
        <v>44</v>
      </c>
      <c r="C37" s="7" t="s">
        <v>21</v>
      </c>
      <c r="D37" s="7" t="s">
        <v>61</v>
      </c>
      <c r="E37" s="86">
        <v>0.625</v>
      </c>
      <c r="F37" s="86">
        <v>0.66666666666666663</v>
      </c>
      <c r="G37"/>
      <c r="H37" s="13">
        <v>1</v>
      </c>
      <c r="I37" s="13">
        <v>1</v>
      </c>
      <c r="J37" s="13">
        <v>1</v>
      </c>
      <c r="K37" s="13">
        <v>1</v>
      </c>
      <c r="L37" s="13">
        <v>1</v>
      </c>
      <c r="M37" s="12"/>
      <c r="N37" s="12"/>
      <c r="O37" s="13">
        <v>1</v>
      </c>
      <c r="P37" s="13">
        <v>1</v>
      </c>
      <c r="Q37" s="13">
        <v>1</v>
      </c>
      <c r="R37" s="13">
        <v>1</v>
      </c>
      <c r="S37" s="13">
        <v>1</v>
      </c>
      <c r="T37" s="12"/>
      <c r="U37" s="12"/>
      <c r="V37"/>
      <c r="W37" s="44">
        <v>397</v>
      </c>
      <c r="X37" s="97">
        <v>0.85</v>
      </c>
      <c r="Y37" s="44">
        <v>59.550000000000011</v>
      </c>
      <c r="Z37" s="44">
        <v>595.50000000000011</v>
      </c>
    </row>
    <row r="38" spans="1:26" s="14" customFormat="1" x14ac:dyDescent="0.25">
      <c r="A38" s="36" t="s">
        <v>27</v>
      </c>
      <c r="B38" s="11" t="s">
        <v>29</v>
      </c>
      <c r="C38" s="7" t="s">
        <v>21</v>
      </c>
      <c r="D38" s="7" t="s">
        <v>61</v>
      </c>
      <c r="E38" s="86">
        <v>0.66666666666666663</v>
      </c>
      <c r="F38" s="86">
        <v>0.79166666666666663</v>
      </c>
      <c r="G38"/>
      <c r="H38" s="13">
        <v>1</v>
      </c>
      <c r="I38" s="13">
        <v>1</v>
      </c>
      <c r="J38" s="13">
        <v>1</v>
      </c>
      <c r="K38" s="13">
        <v>1</v>
      </c>
      <c r="L38" s="13">
        <v>1</v>
      </c>
      <c r="M38" s="12"/>
      <c r="N38" s="12"/>
      <c r="O38" s="13">
        <v>1</v>
      </c>
      <c r="P38" s="13">
        <v>1</v>
      </c>
      <c r="Q38" s="13">
        <v>1</v>
      </c>
      <c r="R38" s="13">
        <v>1</v>
      </c>
      <c r="S38" s="13">
        <v>1</v>
      </c>
      <c r="T38" s="12"/>
      <c r="U38" s="12"/>
      <c r="V38"/>
      <c r="W38" s="44">
        <v>419</v>
      </c>
      <c r="X38" s="97">
        <v>0.85</v>
      </c>
      <c r="Y38" s="44">
        <v>62.850000000000023</v>
      </c>
      <c r="Z38" s="44">
        <v>628.50000000000023</v>
      </c>
    </row>
    <row r="39" spans="1:26" s="14" customFormat="1" x14ac:dyDescent="0.25">
      <c r="A39" s="36" t="s">
        <v>27</v>
      </c>
      <c r="B39" s="11" t="s">
        <v>73</v>
      </c>
      <c r="C39" s="7" t="s">
        <v>21</v>
      </c>
      <c r="D39" s="7" t="s">
        <v>61</v>
      </c>
      <c r="E39" s="86">
        <v>0.83333333333333337</v>
      </c>
      <c r="F39" s="86">
        <v>0.97916666666666663</v>
      </c>
      <c r="G39"/>
      <c r="H39" s="13">
        <v>1</v>
      </c>
      <c r="I39" s="13">
        <v>1</v>
      </c>
      <c r="J39" s="13">
        <v>1</v>
      </c>
      <c r="K39" s="13">
        <v>1</v>
      </c>
      <c r="L39" s="13">
        <v>1</v>
      </c>
      <c r="M39" s="12"/>
      <c r="N39" s="12"/>
      <c r="O39" s="13">
        <v>1</v>
      </c>
      <c r="P39" s="13">
        <v>1</v>
      </c>
      <c r="Q39" s="13">
        <v>1</v>
      </c>
      <c r="R39" s="13">
        <v>1</v>
      </c>
      <c r="S39" s="13">
        <v>1</v>
      </c>
      <c r="T39" s="12"/>
      <c r="U39" s="12"/>
      <c r="V39"/>
      <c r="W39" s="44">
        <v>485</v>
      </c>
      <c r="X39" s="97">
        <v>0.85</v>
      </c>
      <c r="Y39" s="44">
        <v>72.75</v>
      </c>
      <c r="Z39" s="44">
        <v>727.5</v>
      </c>
    </row>
    <row r="40" spans="1:26" s="14" customFormat="1" x14ac:dyDescent="0.25">
      <c r="A40" s="36" t="s">
        <v>34</v>
      </c>
      <c r="B40" s="11" t="s">
        <v>47</v>
      </c>
      <c r="C40" s="7" t="s">
        <v>21</v>
      </c>
      <c r="D40" s="7" t="s">
        <v>61</v>
      </c>
      <c r="E40" s="86">
        <v>0.29166666666666669</v>
      </c>
      <c r="F40" s="86">
        <v>0.39583333333333331</v>
      </c>
      <c r="G40"/>
      <c r="H40" s="13">
        <v>3</v>
      </c>
      <c r="I40" s="13">
        <v>2</v>
      </c>
      <c r="J40" s="13">
        <v>3</v>
      </c>
      <c r="K40" s="13">
        <v>2</v>
      </c>
      <c r="L40" s="13">
        <v>3</v>
      </c>
      <c r="M40" s="12"/>
      <c r="N40" s="12"/>
      <c r="O40" s="13">
        <v>2</v>
      </c>
      <c r="P40" s="13">
        <v>2</v>
      </c>
      <c r="Q40" s="13">
        <v>2</v>
      </c>
      <c r="R40" s="13">
        <v>2</v>
      </c>
      <c r="S40" s="13">
        <v>2</v>
      </c>
      <c r="T40" s="12"/>
      <c r="U40" s="12"/>
      <c r="V40"/>
      <c r="W40" s="44">
        <v>600</v>
      </c>
      <c r="X40" s="97">
        <v>0.95</v>
      </c>
      <c r="Y40" s="44">
        <v>30</v>
      </c>
      <c r="Z40" s="44">
        <v>690</v>
      </c>
    </row>
    <row r="41" spans="1:26" s="14" customFormat="1" x14ac:dyDescent="0.25">
      <c r="A41" s="36" t="s">
        <v>34</v>
      </c>
      <c r="B41" s="11" t="s">
        <v>74</v>
      </c>
      <c r="C41" s="7" t="s">
        <v>21</v>
      </c>
      <c r="D41" s="7" t="s">
        <v>61</v>
      </c>
      <c r="E41" s="86">
        <v>0.5</v>
      </c>
      <c r="F41" s="86">
        <v>0.58333333333333337</v>
      </c>
      <c r="G41"/>
      <c r="H41" s="13">
        <v>2</v>
      </c>
      <c r="I41" s="13">
        <v>3</v>
      </c>
      <c r="J41" s="13">
        <v>2</v>
      </c>
      <c r="K41" s="13">
        <v>3</v>
      </c>
      <c r="L41" s="13">
        <v>2</v>
      </c>
      <c r="M41" s="12"/>
      <c r="N41" s="12"/>
      <c r="O41" s="13">
        <v>3</v>
      </c>
      <c r="P41" s="13">
        <v>3</v>
      </c>
      <c r="Q41" s="13">
        <v>3</v>
      </c>
      <c r="R41" s="13">
        <v>3</v>
      </c>
      <c r="S41" s="13">
        <v>3</v>
      </c>
      <c r="T41" s="12"/>
      <c r="U41" s="12"/>
      <c r="V41"/>
      <c r="W41" s="44">
        <v>480</v>
      </c>
      <c r="X41" s="97">
        <v>0.95</v>
      </c>
      <c r="Y41" s="44">
        <v>24</v>
      </c>
      <c r="Z41" s="44">
        <v>648</v>
      </c>
    </row>
    <row r="42" spans="1:26" s="14" customFormat="1" x14ac:dyDescent="0.25">
      <c r="A42" s="36" t="s">
        <v>34</v>
      </c>
      <c r="B42" s="11" t="s">
        <v>48</v>
      </c>
      <c r="C42" s="7" t="s">
        <v>21</v>
      </c>
      <c r="D42" s="7" t="s">
        <v>61</v>
      </c>
      <c r="E42" s="86">
        <v>0.58333333333333337</v>
      </c>
      <c r="F42" s="86">
        <v>0.625</v>
      </c>
      <c r="G42"/>
      <c r="H42" s="13"/>
      <c r="I42" s="13"/>
      <c r="J42" s="13">
        <v>1</v>
      </c>
      <c r="K42" s="13"/>
      <c r="L42" s="13"/>
      <c r="M42" s="12"/>
      <c r="N42" s="12"/>
      <c r="O42" s="13"/>
      <c r="P42" s="13"/>
      <c r="Q42" s="13">
        <v>1</v>
      </c>
      <c r="R42" s="13"/>
      <c r="S42" s="13"/>
      <c r="T42" s="12"/>
      <c r="U42" s="12"/>
      <c r="V42"/>
      <c r="W42" s="44">
        <v>480</v>
      </c>
      <c r="X42" s="97">
        <v>0.95</v>
      </c>
      <c r="Y42" s="44">
        <v>24</v>
      </c>
      <c r="Z42" s="44">
        <v>48</v>
      </c>
    </row>
    <row r="43" spans="1:26" s="14" customFormat="1" x14ac:dyDescent="0.25">
      <c r="A43" s="36" t="s">
        <v>34</v>
      </c>
      <c r="B43" s="11" t="s">
        <v>101</v>
      </c>
      <c r="C43" s="7" t="s">
        <v>21</v>
      </c>
      <c r="D43" s="7" t="s">
        <v>61</v>
      </c>
      <c r="E43" s="86">
        <v>0.625</v>
      </c>
      <c r="F43" s="86">
        <v>0.79166666666666663</v>
      </c>
      <c r="G43"/>
      <c r="H43" s="13">
        <v>2</v>
      </c>
      <c r="I43" s="13">
        <v>2</v>
      </c>
      <c r="J43" s="13">
        <v>2</v>
      </c>
      <c r="K43" s="13">
        <v>1</v>
      </c>
      <c r="L43" s="13">
        <v>1</v>
      </c>
      <c r="M43" s="12"/>
      <c r="N43" s="12"/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2"/>
      <c r="U43" s="12"/>
      <c r="V43"/>
      <c r="W43" s="44">
        <v>480</v>
      </c>
      <c r="X43" s="97">
        <v>0.95</v>
      </c>
      <c r="Y43" s="44">
        <v>24</v>
      </c>
      <c r="Z43" s="44">
        <v>312</v>
      </c>
    </row>
    <row r="44" spans="1:26" s="14" customFormat="1" x14ac:dyDescent="0.25">
      <c r="A44" s="36" t="s">
        <v>34</v>
      </c>
      <c r="B44" s="11" t="s">
        <v>49</v>
      </c>
      <c r="C44" s="7" t="s">
        <v>21</v>
      </c>
      <c r="D44" s="7" t="s">
        <v>61</v>
      </c>
      <c r="E44" s="86">
        <v>0.83333333333333337</v>
      </c>
      <c r="F44" s="86">
        <v>0.875</v>
      </c>
      <c r="G44"/>
      <c r="H44" s="13">
        <v>2</v>
      </c>
      <c r="I44" s="13">
        <v>2</v>
      </c>
      <c r="J44" s="13">
        <v>1</v>
      </c>
      <c r="K44" s="13">
        <v>1</v>
      </c>
      <c r="L44" s="13">
        <v>1</v>
      </c>
      <c r="M44" s="12"/>
      <c r="N44" s="12"/>
      <c r="O44" s="13">
        <v>1</v>
      </c>
      <c r="P44" s="13">
        <v>2</v>
      </c>
      <c r="Q44" s="13">
        <v>1</v>
      </c>
      <c r="R44" s="13">
        <v>2</v>
      </c>
      <c r="S44" s="13">
        <v>1</v>
      </c>
      <c r="T44" s="12"/>
      <c r="U44" s="12"/>
      <c r="V44"/>
      <c r="W44" s="44">
        <v>480</v>
      </c>
      <c r="X44" s="97">
        <v>0.95</v>
      </c>
      <c r="Y44" s="44">
        <v>24</v>
      </c>
      <c r="Z44" s="44">
        <v>336</v>
      </c>
    </row>
    <row r="45" spans="1:26" s="14" customFormat="1" x14ac:dyDescent="0.25">
      <c r="A45" s="36" t="s">
        <v>32</v>
      </c>
      <c r="B45" s="11" t="s">
        <v>66</v>
      </c>
      <c r="C45" s="7" t="s">
        <v>21</v>
      </c>
      <c r="D45" s="7" t="s">
        <v>61</v>
      </c>
      <c r="E45" s="86">
        <v>0.29166666666666669</v>
      </c>
      <c r="F45" s="86">
        <v>0.39583333333333331</v>
      </c>
      <c r="G45"/>
      <c r="H45" s="13">
        <v>2</v>
      </c>
      <c r="I45" s="13">
        <v>2</v>
      </c>
      <c r="J45" s="13">
        <v>2</v>
      </c>
      <c r="K45" s="13">
        <v>2</v>
      </c>
      <c r="L45" s="13">
        <v>2</v>
      </c>
      <c r="M45" s="12"/>
      <c r="N45" s="12"/>
      <c r="O45" s="13">
        <v>1</v>
      </c>
      <c r="P45" s="13">
        <v>1</v>
      </c>
      <c r="Q45" s="13">
        <v>1</v>
      </c>
      <c r="R45" s="13">
        <v>1</v>
      </c>
      <c r="S45" s="13">
        <v>1</v>
      </c>
      <c r="T45" s="12"/>
      <c r="U45" s="12"/>
      <c r="V45"/>
      <c r="W45" s="44">
        <v>685</v>
      </c>
      <c r="X45" s="97">
        <v>0.92</v>
      </c>
      <c r="Y45" s="44">
        <v>54.799999999999955</v>
      </c>
      <c r="Z45" s="44">
        <v>821.99999999999932</v>
      </c>
    </row>
    <row r="46" spans="1:26" s="14" customFormat="1" x14ac:dyDescent="0.25">
      <c r="A46" s="36" t="s">
        <v>32</v>
      </c>
      <c r="B46" s="11" t="s">
        <v>43</v>
      </c>
      <c r="C46" s="7" t="s">
        <v>21</v>
      </c>
      <c r="D46" s="7" t="s">
        <v>61</v>
      </c>
      <c r="E46" s="86">
        <v>0.77083333333333337</v>
      </c>
      <c r="F46" s="86">
        <v>0.83333333333333337</v>
      </c>
      <c r="G46"/>
      <c r="H46" s="13">
        <v>2</v>
      </c>
      <c r="I46" s="13">
        <v>2</v>
      </c>
      <c r="J46" s="13">
        <v>2</v>
      </c>
      <c r="K46" s="13">
        <v>2</v>
      </c>
      <c r="L46" s="13">
        <v>2</v>
      </c>
      <c r="M46" s="12"/>
      <c r="N46" s="12"/>
      <c r="O46" s="13">
        <v>2</v>
      </c>
      <c r="P46" s="13">
        <v>2</v>
      </c>
      <c r="Q46" s="13">
        <v>2</v>
      </c>
      <c r="R46" s="13">
        <v>2</v>
      </c>
      <c r="S46" s="13">
        <v>2</v>
      </c>
      <c r="T46" s="12"/>
      <c r="U46" s="12"/>
      <c r="V46"/>
      <c r="W46" s="44">
        <v>515</v>
      </c>
      <c r="X46" s="97">
        <v>0.92</v>
      </c>
      <c r="Y46" s="44">
        <v>41.199999999999989</v>
      </c>
      <c r="Z46" s="44">
        <v>823.99999999999977</v>
      </c>
    </row>
    <row r="47" spans="1:26" s="14" customFormat="1" x14ac:dyDescent="0.25">
      <c r="A47" s="36" t="s">
        <v>38</v>
      </c>
      <c r="B47" s="11" t="s">
        <v>67</v>
      </c>
      <c r="C47" s="7" t="s">
        <v>21</v>
      </c>
      <c r="D47" s="7" t="s">
        <v>61</v>
      </c>
      <c r="E47" s="86">
        <v>0.33333333333333331</v>
      </c>
      <c r="F47" s="86">
        <v>0.54166666666666663</v>
      </c>
      <c r="G47"/>
      <c r="H47" s="13">
        <v>2</v>
      </c>
      <c r="I47" s="13">
        <v>2</v>
      </c>
      <c r="J47" s="13">
        <v>2</v>
      </c>
      <c r="K47" s="13">
        <v>2</v>
      </c>
      <c r="L47" s="13">
        <v>2</v>
      </c>
      <c r="M47" s="12"/>
      <c r="N47" s="12"/>
      <c r="O47" s="13">
        <v>2</v>
      </c>
      <c r="P47" s="13">
        <v>2</v>
      </c>
      <c r="Q47" s="13">
        <v>2</v>
      </c>
      <c r="R47" s="13">
        <v>2</v>
      </c>
      <c r="S47" s="13">
        <v>2</v>
      </c>
      <c r="T47" s="12"/>
      <c r="U47" s="12"/>
      <c r="V47"/>
      <c r="W47" s="44">
        <v>120</v>
      </c>
      <c r="X47" s="97">
        <v>0.92</v>
      </c>
      <c r="Y47" s="44">
        <v>9.5999999999999943</v>
      </c>
      <c r="Z47" s="44">
        <v>191.99999999999989</v>
      </c>
    </row>
    <row r="48" spans="1:26" s="14" customFormat="1" x14ac:dyDescent="0.25">
      <c r="A48" s="36" t="s">
        <v>38</v>
      </c>
      <c r="B48" s="11" t="s">
        <v>70</v>
      </c>
      <c r="C48" s="7" t="s">
        <v>21</v>
      </c>
      <c r="D48" s="7" t="s">
        <v>61</v>
      </c>
      <c r="E48" s="86">
        <v>0.54166666666666663</v>
      </c>
      <c r="F48" s="86">
        <v>0.58333333333333337</v>
      </c>
      <c r="G48"/>
      <c r="H48" s="13">
        <v>2</v>
      </c>
      <c r="I48" s="13">
        <v>2</v>
      </c>
      <c r="J48" s="13">
        <v>2</v>
      </c>
      <c r="K48" s="13">
        <v>2</v>
      </c>
      <c r="L48" s="13">
        <v>2</v>
      </c>
      <c r="M48" s="12"/>
      <c r="N48" s="12"/>
      <c r="O48" s="13">
        <v>2</v>
      </c>
      <c r="P48" s="13">
        <v>2</v>
      </c>
      <c r="Q48" s="13">
        <v>2</v>
      </c>
      <c r="R48" s="13">
        <v>2</v>
      </c>
      <c r="S48" s="13">
        <v>2</v>
      </c>
      <c r="T48" s="12"/>
      <c r="U48" s="12"/>
      <c r="V48"/>
      <c r="W48" s="44">
        <v>135</v>
      </c>
      <c r="X48" s="97">
        <v>0.92</v>
      </c>
      <c r="Y48" s="44">
        <v>10.799999999999997</v>
      </c>
      <c r="Z48" s="44">
        <v>215.99999999999994</v>
      </c>
    </row>
    <row r="49" spans="1:27" s="14" customFormat="1" x14ac:dyDescent="0.25">
      <c r="A49" s="36" t="s">
        <v>38</v>
      </c>
      <c r="B49" s="11" t="s">
        <v>68</v>
      </c>
      <c r="C49" s="7" t="s">
        <v>21</v>
      </c>
      <c r="D49" s="7" t="s">
        <v>61</v>
      </c>
      <c r="E49" s="86">
        <v>0.58333333333333337</v>
      </c>
      <c r="F49" s="86">
        <v>0.625</v>
      </c>
      <c r="G49"/>
      <c r="H49" s="13">
        <v>2</v>
      </c>
      <c r="I49" s="13">
        <v>2</v>
      </c>
      <c r="J49" s="13">
        <v>2</v>
      </c>
      <c r="K49" s="13">
        <v>2</v>
      </c>
      <c r="L49" s="13">
        <v>2</v>
      </c>
      <c r="M49" s="12"/>
      <c r="N49" s="12"/>
      <c r="O49" s="13">
        <v>2</v>
      </c>
      <c r="P49" s="13">
        <v>2</v>
      </c>
      <c r="Q49" s="13">
        <v>2</v>
      </c>
      <c r="R49" s="13">
        <v>2</v>
      </c>
      <c r="S49" s="13">
        <v>2</v>
      </c>
      <c r="T49" s="12"/>
      <c r="U49" s="12"/>
      <c r="V49"/>
      <c r="W49" s="44">
        <v>120</v>
      </c>
      <c r="X49" s="97">
        <v>0.92</v>
      </c>
      <c r="Y49" s="44">
        <v>9.5999999999999943</v>
      </c>
      <c r="Z49" s="44">
        <v>191.99999999999989</v>
      </c>
    </row>
    <row r="50" spans="1:27" s="14" customFormat="1" x14ac:dyDescent="0.25">
      <c r="A50" s="36" t="s">
        <v>38</v>
      </c>
      <c r="B50" s="11" t="s">
        <v>112</v>
      </c>
      <c r="C50" s="7" t="s">
        <v>21</v>
      </c>
      <c r="D50" s="7" t="s">
        <v>61</v>
      </c>
      <c r="E50" s="86">
        <v>0.625</v>
      </c>
      <c r="F50" s="86">
        <v>0.66666666666666663</v>
      </c>
      <c r="G50"/>
      <c r="H50" s="13">
        <v>2</v>
      </c>
      <c r="I50" s="13">
        <v>2</v>
      </c>
      <c r="J50" s="13">
        <v>2</v>
      </c>
      <c r="K50" s="13">
        <v>2</v>
      </c>
      <c r="L50" s="13">
        <v>1</v>
      </c>
      <c r="M50" s="12"/>
      <c r="N50" s="12"/>
      <c r="O50" s="13">
        <v>2</v>
      </c>
      <c r="P50" s="13">
        <v>2</v>
      </c>
      <c r="Q50" s="13">
        <v>2</v>
      </c>
      <c r="R50" s="13">
        <v>2</v>
      </c>
      <c r="S50" s="13">
        <v>1</v>
      </c>
      <c r="T50" s="12"/>
      <c r="U50" s="12"/>
      <c r="V50"/>
      <c r="W50" s="44">
        <v>100</v>
      </c>
      <c r="X50" s="97">
        <v>0.92</v>
      </c>
      <c r="Y50" s="44">
        <v>8</v>
      </c>
      <c r="Z50" s="44">
        <v>144</v>
      </c>
      <c r="AA50" s="45"/>
    </row>
    <row r="51" spans="1:27" s="14" customFormat="1" x14ac:dyDescent="0.25">
      <c r="A51" s="36" t="s">
        <v>38</v>
      </c>
      <c r="B51" s="11" t="s">
        <v>58</v>
      </c>
      <c r="C51" s="7" t="s">
        <v>21</v>
      </c>
      <c r="D51" s="7" t="s">
        <v>61</v>
      </c>
      <c r="E51" s="86">
        <v>0.66666666666666663</v>
      </c>
      <c r="F51" s="86">
        <v>0.83333333333333337</v>
      </c>
      <c r="G51"/>
      <c r="H51" s="13">
        <v>2</v>
      </c>
      <c r="I51" s="13">
        <v>2</v>
      </c>
      <c r="J51" s="13">
        <v>2</v>
      </c>
      <c r="K51" s="13">
        <v>2</v>
      </c>
      <c r="L51" s="13">
        <v>2</v>
      </c>
      <c r="M51" s="12"/>
      <c r="N51" s="12"/>
      <c r="O51" s="13">
        <v>2</v>
      </c>
      <c r="P51" s="13">
        <v>2</v>
      </c>
      <c r="Q51" s="13">
        <v>2</v>
      </c>
      <c r="R51" s="13">
        <v>2</v>
      </c>
      <c r="S51" s="13">
        <v>2</v>
      </c>
      <c r="T51" s="12"/>
      <c r="U51" s="12"/>
      <c r="V51"/>
      <c r="W51" s="44">
        <v>120</v>
      </c>
      <c r="X51" s="97">
        <v>0.92</v>
      </c>
      <c r="Y51" s="44">
        <v>9.5999999999999943</v>
      </c>
      <c r="Z51" s="44">
        <v>191.99999999999989</v>
      </c>
    </row>
    <row r="52" spans="1:27" s="14" customFormat="1" x14ac:dyDescent="0.25">
      <c r="A52" s="36" t="s">
        <v>38</v>
      </c>
      <c r="B52" s="11" t="s">
        <v>104</v>
      </c>
      <c r="C52" s="7" t="s">
        <v>21</v>
      </c>
      <c r="D52" s="7" t="s">
        <v>61</v>
      </c>
      <c r="E52" s="86">
        <v>0.83333333333333337</v>
      </c>
      <c r="F52" s="86">
        <v>0.875</v>
      </c>
      <c r="G52"/>
      <c r="H52" s="13">
        <v>2</v>
      </c>
      <c r="I52" s="13">
        <v>2</v>
      </c>
      <c r="J52" s="13">
        <v>2</v>
      </c>
      <c r="K52" s="13">
        <v>2</v>
      </c>
      <c r="L52" s="13">
        <v>2</v>
      </c>
      <c r="M52" s="12"/>
      <c r="N52" s="12"/>
      <c r="O52" s="13">
        <v>2</v>
      </c>
      <c r="P52" s="13">
        <v>1</v>
      </c>
      <c r="Q52" s="13">
        <v>1</v>
      </c>
      <c r="R52" s="13">
        <v>1</v>
      </c>
      <c r="S52" s="13">
        <v>1</v>
      </c>
      <c r="T52" s="12"/>
      <c r="U52" s="12"/>
      <c r="V52"/>
      <c r="W52" s="44">
        <v>120</v>
      </c>
      <c r="X52" s="97">
        <v>0.92</v>
      </c>
      <c r="Y52" s="44">
        <v>9.5999999999999943</v>
      </c>
      <c r="Z52" s="44">
        <v>153.59999999999991</v>
      </c>
    </row>
    <row r="53" spans="1:27" s="14" customFormat="1" x14ac:dyDescent="0.25">
      <c r="A53" s="36" t="s">
        <v>38</v>
      </c>
      <c r="B53" s="11" t="s">
        <v>105</v>
      </c>
      <c r="C53" s="7" t="s">
        <v>21</v>
      </c>
      <c r="D53" s="7" t="s">
        <v>61</v>
      </c>
      <c r="E53" s="87" t="s">
        <v>107</v>
      </c>
      <c r="F53" s="88" t="s">
        <v>108</v>
      </c>
      <c r="G53"/>
      <c r="H53" s="13">
        <v>2</v>
      </c>
      <c r="I53" s="13">
        <v>2</v>
      </c>
      <c r="J53" s="13">
        <v>2</v>
      </c>
      <c r="K53" s="13">
        <v>2</v>
      </c>
      <c r="L53" s="13">
        <v>2</v>
      </c>
      <c r="M53" s="12"/>
      <c r="N53" s="12"/>
      <c r="O53" s="13">
        <v>1</v>
      </c>
      <c r="P53" s="13">
        <v>1</v>
      </c>
      <c r="Q53" s="13">
        <v>1</v>
      </c>
      <c r="R53" s="13"/>
      <c r="S53" s="13">
        <v>1</v>
      </c>
      <c r="T53" s="12"/>
      <c r="U53" s="12"/>
      <c r="V53"/>
      <c r="W53" s="44">
        <v>135</v>
      </c>
      <c r="X53" s="97">
        <v>0.92</v>
      </c>
      <c r="Y53" s="44">
        <v>10.799999999999997</v>
      </c>
      <c r="Z53" s="44">
        <v>151.19999999999996</v>
      </c>
    </row>
    <row r="54" spans="1:27" s="14" customFormat="1" x14ac:dyDescent="0.25">
      <c r="A54" s="36" t="s">
        <v>38</v>
      </c>
      <c r="B54" s="11" t="s">
        <v>106</v>
      </c>
      <c r="C54" s="7" t="s">
        <v>21</v>
      </c>
      <c r="D54" s="7" t="s">
        <v>61</v>
      </c>
      <c r="E54" s="94" t="s">
        <v>108</v>
      </c>
      <c r="F54" s="95" t="s">
        <v>109</v>
      </c>
      <c r="G54"/>
      <c r="H54" s="13">
        <v>2</v>
      </c>
      <c r="I54" s="13">
        <v>2</v>
      </c>
      <c r="J54" s="13">
        <v>2</v>
      </c>
      <c r="K54" s="13">
        <v>2</v>
      </c>
      <c r="L54" s="13">
        <v>2</v>
      </c>
      <c r="M54" s="12"/>
      <c r="N54" s="12"/>
      <c r="O54" s="13"/>
      <c r="P54" s="13">
        <v>1</v>
      </c>
      <c r="Q54" s="13"/>
      <c r="R54" s="13">
        <v>1</v>
      </c>
      <c r="S54" s="13"/>
      <c r="T54" s="12"/>
      <c r="U54" s="12"/>
      <c r="V54"/>
      <c r="W54" s="44">
        <v>100</v>
      </c>
      <c r="X54" s="97">
        <v>0.92</v>
      </c>
      <c r="Y54" s="44">
        <v>8</v>
      </c>
      <c r="Z54" s="44">
        <v>96</v>
      </c>
    </row>
    <row r="55" spans="1:27" ht="15.75" thickBot="1" x14ac:dyDescent="0.3">
      <c r="A55" s="25" t="s">
        <v>100</v>
      </c>
      <c r="G55"/>
      <c r="H55" s="22"/>
      <c r="I55" s="22"/>
      <c r="J55" s="22"/>
      <c r="K55" s="22"/>
      <c r="L55" s="22"/>
      <c r="M55" s="22"/>
      <c r="N55" s="26">
        <v>373</v>
      </c>
      <c r="O55" s="26"/>
      <c r="P55" s="26">
        <v>127</v>
      </c>
      <c r="Q55" s="26"/>
      <c r="R55" s="26"/>
      <c r="S55" s="26"/>
      <c r="T55" s="26"/>
      <c r="V55"/>
    </row>
    <row r="56" spans="1:27" ht="15.75" thickTop="1" x14ac:dyDescent="0.25">
      <c r="A56" s="25" t="s">
        <v>57</v>
      </c>
      <c r="B56" s="9">
        <v>5637715</v>
      </c>
      <c r="G56"/>
      <c r="V56"/>
      <c r="X56" s="28"/>
      <c r="Y56" s="29"/>
      <c r="Z56" s="30"/>
    </row>
    <row r="57" spans="1:27" x14ac:dyDescent="0.25">
      <c r="X57" s="31"/>
      <c r="Y57" s="6" t="s">
        <v>9</v>
      </c>
      <c r="Z57" s="32">
        <v>73650.080000000002</v>
      </c>
    </row>
    <row r="58" spans="1:27" x14ac:dyDescent="0.25">
      <c r="X58" s="31"/>
      <c r="Y58" s="6" t="s">
        <v>12</v>
      </c>
      <c r="Z58" s="32">
        <v>15466.516799999999</v>
      </c>
    </row>
    <row r="59" spans="1:27" x14ac:dyDescent="0.25">
      <c r="X59" s="31"/>
      <c r="Y59" s="6" t="s">
        <v>59</v>
      </c>
      <c r="Z59" s="32">
        <v>89116.596799999999</v>
      </c>
    </row>
    <row r="60" spans="1:27" ht="15.75" thickBot="1" x14ac:dyDescent="0.3">
      <c r="X60" s="33"/>
      <c r="Y60" s="34"/>
      <c r="Z60" s="35"/>
    </row>
    <row r="61" spans="1:27" ht="15.75" thickTop="1" x14ac:dyDescent="0.25"/>
  </sheetData>
  <mergeCells count="12">
    <mergeCell ref="W6:Z6"/>
    <mergeCell ref="A7:A8"/>
    <mergeCell ref="B7:B8"/>
    <mergeCell ref="C7:C8"/>
    <mergeCell ref="D7:D8"/>
    <mergeCell ref="E7:E8"/>
    <mergeCell ref="F7:F8"/>
    <mergeCell ref="W7:W8"/>
    <mergeCell ref="X7:X8"/>
    <mergeCell ref="Y7:Y8"/>
    <mergeCell ref="Z7:Z8"/>
    <mergeCell ref="H6:U6"/>
  </mergeCells>
  <conditionalFormatting sqref="O7:P7 H7:I7">
    <cfRule type="cellIs" dxfId="69" priority="429" operator="equal">
      <formula>"D"</formula>
    </cfRule>
    <cfRule type="cellIs" dxfId="68" priority="430" operator="equal">
      <formula>"S"</formula>
    </cfRule>
  </conditionalFormatting>
  <conditionalFormatting sqref="O7:P7">
    <cfRule type="cellIs" dxfId="67" priority="481" operator="equal">
      <formula>"D"</formula>
    </cfRule>
    <cfRule type="cellIs" dxfId="66" priority="482" operator="equal">
      <formula>"S"</formula>
    </cfRule>
  </conditionalFormatting>
  <conditionalFormatting sqref="O7">
    <cfRule type="cellIs" dxfId="65" priority="457" operator="equal">
      <formula>"D"</formula>
    </cfRule>
    <cfRule type="cellIs" dxfId="64" priority="458" operator="equal">
      <formula>"S"</formula>
    </cfRule>
  </conditionalFormatting>
  <conditionalFormatting sqref="P7">
    <cfRule type="cellIs" dxfId="63" priority="455" operator="equal">
      <formula>"D"</formula>
    </cfRule>
    <cfRule type="cellIs" dxfId="62" priority="456" operator="equal">
      <formula>"S"</formula>
    </cfRule>
  </conditionalFormatting>
  <conditionalFormatting sqref="P7">
    <cfRule type="cellIs" dxfId="61" priority="459" operator="equal">
      <formula>"D"</formula>
    </cfRule>
    <cfRule type="cellIs" dxfId="60" priority="460" operator="equal">
      <formula>"S"</formula>
    </cfRule>
  </conditionalFormatting>
  <conditionalFormatting sqref="O7:P7">
    <cfRule type="cellIs" dxfId="59" priority="487" operator="equal">
      <formula>"D"</formula>
    </cfRule>
    <cfRule type="cellIs" dxfId="58" priority="488" operator="equal">
      <formula>"S"</formula>
    </cfRule>
  </conditionalFormatting>
  <conditionalFormatting sqref="P7">
    <cfRule type="cellIs" dxfId="57" priority="485" operator="equal">
      <formula>"D"</formula>
    </cfRule>
    <cfRule type="cellIs" dxfId="56" priority="486" operator="equal">
      <formula>"S"</formula>
    </cfRule>
  </conditionalFormatting>
  <conditionalFormatting sqref="H7:I7">
    <cfRule type="cellIs" dxfId="55" priority="119" operator="equal">
      <formula>"D"</formula>
    </cfRule>
    <cfRule type="cellIs" dxfId="54" priority="120" operator="equal">
      <formula>"S"</formula>
    </cfRule>
  </conditionalFormatting>
  <conditionalFormatting sqref="H7:I7">
    <cfRule type="cellIs" dxfId="53" priority="117" operator="equal">
      <formula>"D"</formula>
    </cfRule>
    <cfRule type="cellIs" dxfId="52" priority="118" operator="equal">
      <formula>"S"</formula>
    </cfRule>
  </conditionalFormatting>
  <conditionalFormatting sqref="I7">
    <cfRule type="cellIs" dxfId="51" priority="131" operator="equal">
      <formula>"D"</formula>
    </cfRule>
    <cfRule type="cellIs" dxfId="50" priority="132" operator="equal">
      <formula>"S"</formula>
    </cfRule>
  </conditionalFormatting>
  <conditionalFormatting sqref="M7:P7">
    <cfRule type="cellIs" dxfId="49" priority="67" operator="equal">
      <formula>"D"</formula>
    </cfRule>
    <cfRule type="cellIs" dxfId="48" priority="68" operator="equal">
      <formula>"S"</formula>
    </cfRule>
  </conditionalFormatting>
  <conditionalFormatting sqref="M7:P7">
    <cfRule type="cellIs" dxfId="47" priority="61" operator="equal">
      <formula>"D"</formula>
    </cfRule>
    <cfRule type="cellIs" dxfId="46" priority="62" operator="equal">
      <formula>"S"</formula>
    </cfRule>
  </conditionalFormatting>
  <conditionalFormatting sqref="M7">
    <cfRule type="cellIs" dxfId="45" priority="63" operator="equal">
      <formula>"D"</formula>
    </cfRule>
    <cfRule type="cellIs" dxfId="44" priority="64" operator="equal">
      <formula>"S"</formula>
    </cfRule>
  </conditionalFormatting>
  <conditionalFormatting sqref="M7:P7">
    <cfRule type="cellIs" dxfId="43" priority="65" operator="equal">
      <formula>"D"</formula>
    </cfRule>
    <cfRule type="cellIs" dxfId="42" priority="66" operator="equal">
      <formula>"S"</formula>
    </cfRule>
  </conditionalFormatting>
  <conditionalFormatting sqref="Q7">
    <cfRule type="cellIs" dxfId="41" priority="33" operator="equal">
      <formula>"D"</formula>
    </cfRule>
    <cfRule type="cellIs" dxfId="40" priority="34" operator="equal">
      <formula>"S"</formula>
    </cfRule>
  </conditionalFormatting>
  <conditionalFormatting sqref="Q7">
    <cfRule type="cellIs" dxfId="39" priority="39" operator="equal">
      <formula>"D"</formula>
    </cfRule>
    <cfRule type="cellIs" dxfId="38" priority="40" operator="equal">
      <formula>"S"</formula>
    </cfRule>
  </conditionalFormatting>
  <conditionalFormatting sqref="Q7">
    <cfRule type="cellIs" dxfId="37" priority="35" operator="equal">
      <formula>"D"</formula>
    </cfRule>
    <cfRule type="cellIs" dxfId="36" priority="36" operator="equal">
      <formula>"S"</formula>
    </cfRule>
  </conditionalFormatting>
  <conditionalFormatting sqref="Q7">
    <cfRule type="cellIs" dxfId="35" priority="37" operator="equal">
      <formula>"D"</formula>
    </cfRule>
    <cfRule type="cellIs" dxfId="34" priority="38" operator="equal">
      <formula>"S"</formula>
    </cfRule>
  </conditionalFormatting>
  <conditionalFormatting sqref="Q7">
    <cfRule type="cellIs" dxfId="33" priority="41" operator="equal">
      <formula>"D"</formula>
    </cfRule>
    <cfRule type="cellIs" dxfId="32" priority="42" operator="equal">
      <formula>"S"</formula>
    </cfRule>
  </conditionalFormatting>
  <conditionalFormatting sqref="Q7">
    <cfRule type="cellIs" dxfId="31" priority="31" operator="equal">
      <formula>"D"</formula>
    </cfRule>
    <cfRule type="cellIs" dxfId="30" priority="32" operator="equal">
      <formula>"S"</formula>
    </cfRule>
  </conditionalFormatting>
  <conditionalFormatting sqref="Q7">
    <cfRule type="cellIs" dxfId="29" priority="27" operator="equal">
      <formula>"D"</formula>
    </cfRule>
    <cfRule type="cellIs" dxfId="28" priority="28" operator="equal">
      <formula>"S"</formula>
    </cfRule>
  </conditionalFormatting>
  <conditionalFormatting sqref="Q7">
    <cfRule type="cellIs" dxfId="27" priority="29" operator="equal">
      <formula>"D"</formula>
    </cfRule>
    <cfRule type="cellIs" dxfId="26" priority="30" operator="equal">
      <formula>"S"</formula>
    </cfRule>
  </conditionalFormatting>
  <conditionalFormatting sqref="Q7">
    <cfRule type="cellIs" dxfId="25" priority="25" operator="equal">
      <formula>"D"</formula>
    </cfRule>
    <cfRule type="cellIs" dxfId="24" priority="26" operator="equal">
      <formula>"S"</formula>
    </cfRule>
  </conditionalFormatting>
  <conditionalFormatting sqref="T7:U7">
    <cfRule type="cellIs" dxfId="23" priority="15" operator="equal">
      <formula>"D"</formula>
    </cfRule>
    <cfRule type="cellIs" dxfId="22" priority="16" operator="equal">
      <formula>"S"</formula>
    </cfRule>
  </conditionalFormatting>
  <conditionalFormatting sqref="T7:U7">
    <cfRule type="cellIs" dxfId="21" priority="9" operator="equal">
      <formula>"D"</formula>
    </cfRule>
    <cfRule type="cellIs" dxfId="20" priority="10" operator="equal">
      <formula>"S"</formula>
    </cfRule>
  </conditionalFormatting>
  <conditionalFormatting sqref="T7">
    <cfRule type="cellIs" dxfId="19" priority="11" operator="equal">
      <formula>"D"</formula>
    </cfRule>
    <cfRule type="cellIs" dxfId="18" priority="12" operator="equal">
      <formula>"S"</formula>
    </cfRule>
  </conditionalFormatting>
  <conditionalFormatting sqref="T7:U7">
    <cfRule type="cellIs" dxfId="17" priority="13" operator="equal">
      <formula>"D"</formula>
    </cfRule>
    <cfRule type="cellIs" dxfId="16" priority="14" operator="equal">
      <formula>"S"</formula>
    </cfRule>
  </conditionalFormatting>
  <conditionalFormatting sqref="R7:S7">
    <cfRule type="cellIs" dxfId="15" priority="19" operator="equal">
      <formula>"D"</formula>
    </cfRule>
    <cfRule type="cellIs" dxfId="14" priority="20" operator="equal">
      <formula>"S"</formula>
    </cfRule>
  </conditionalFormatting>
  <conditionalFormatting sqref="R7:S7">
    <cfRule type="cellIs" dxfId="13" priority="17" operator="equal">
      <formula>"D"</formula>
    </cfRule>
    <cfRule type="cellIs" dxfId="12" priority="18" operator="equal">
      <formula>"S"</formula>
    </cfRule>
  </conditionalFormatting>
  <conditionalFormatting sqref="R7:S7">
    <cfRule type="cellIs" dxfId="11" priority="23" operator="equal">
      <formula>"D"</formula>
    </cfRule>
    <cfRule type="cellIs" dxfId="10" priority="24" operator="equal">
      <formula>"S"</formula>
    </cfRule>
  </conditionalFormatting>
  <conditionalFormatting sqref="R7:S7">
    <cfRule type="cellIs" dxfId="9" priority="21" operator="equal">
      <formula>"D"</formula>
    </cfRule>
    <cfRule type="cellIs" dxfId="8" priority="22" operator="equal">
      <formula>"S"</formula>
    </cfRule>
  </conditionalFormatting>
  <conditionalFormatting sqref="J7:L7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J7:L7">
    <cfRule type="cellIs" dxfId="5" priority="3" operator="equal">
      <formula>"D"</formula>
    </cfRule>
    <cfRule type="cellIs" dxfId="4" priority="4" operator="equal">
      <formula>"S"</formula>
    </cfRule>
  </conditionalFormatting>
  <conditionalFormatting sqref="J7:L7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J7:L7">
    <cfRule type="cellIs" dxfId="1" priority="5" operator="equal">
      <formula>"D"</formula>
    </cfRule>
    <cfRule type="cellIs" dxfId="0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3DAA6F-C3F9-4655-9204-DE5143894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8891C3-7F30-48F3-99A3-EFE77C37553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f7824259-1bdf-4bb2-a1c9-85625c4417b5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1D8F53-AA5A-45A3-A257-5797E4BEC5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Prensa Generalista</vt:lpstr>
      <vt:lpstr>Plan Radio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2021-09-13T10:51:30Z</cp:lastPrinted>
  <dcterms:created xsi:type="dcterms:W3CDTF">2020-02-12T09:04:08Z</dcterms:created>
  <dcterms:modified xsi:type="dcterms:W3CDTF">2022-01-12T11:22:43Z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  <property fmtid="{D5CDD505-2E9C-101B-9397-08002B2CF9AE}" pid="20" name="ContentTypeId">
    <vt:lpwstr>0x010100E533A5AC5CAE3442BECD51F96AEF9236</vt:lpwstr>
  </property>
</Properties>
</file>